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30" windowWidth="11670" windowHeight="8190" tabRatio="806" activeTab="0"/>
  </bookViews>
  <sheets>
    <sheet name="กลุ่มวิสาหกิจชุมชน (56)" sheetId="1" r:id="rId1"/>
    <sheet name="กลุ่มแม่บ้านเกษตรกร 56" sheetId="2" r:id="rId2"/>
    <sheet name="กลุ่มวิสาหกิจชุมชน" sheetId="3" state="hidden" r:id="rId3"/>
    <sheet name="กลุ่มวิสาหกิจชุมชน (54)" sheetId="4" state="hidden" r:id="rId4"/>
    <sheet name="กลุ่มส่งเสริมอาชีพ (56)" sheetId="5" r:id="rId5"/>
    <sheet name="กลุ่มยุวเกษตรกร" sheetId="6" r:id="rId6"/>
    <sheet name="กลุ่มส่งเสริมอาชีพ54" sheetId="7" state="hidden" r:id="rId7"/>
  </sheets>
  <definedNames>
    <definedName name="_xlnm.Print_Area" localSheetId="1">'กลุ่มแม่บ้านเกษตรกร 56'!$A$1:$Y$54</definedName>
    <definedName name="_xlnm.Print_Area" localSheetId="5">'กลุ่มยุวเกษตรกร'!$A$1:$V$24</definedName>
    <definedName name="_xlnm.Print_Area" localSheetId="4">'กลุ่มส่งเสริมอาชีพ (56)'!$A$1:$Q$34</definedName>
    <definedName name="_xlnm.Print_Area" localSheetId="6">'กลุ่มส่งเสริมอาชีพ54'!$A$1:$O$36</definedName>
    <definedName name="_xlnm.Print_Titles" localSheetId="3">'กลุ่มวิสาหกิจชุมชน (54)'!$1:$5</definedName>
    <definedName name="_xlnm.Print_Titles" localSheetId="0">'กลุ่มวิสาหกิจชุมชน (56)'!$1:$6</definedName>
  </definedNames>
  <calcPr fullCalcOnLoad="1"/>
</workbook>
</file>

<file path=xl/comments2.xml><?xml version="1.0" encoding="utf-8"?>
<comments xmlns="http://schemas.openxmlformats.org/spreadsheetml/2006/main">
  <authors>
    <author>Suwannee</author>
  </authors>
  <commentList>
    <comment ref="G12" authorId="0">
      <text>
        <r>
          <rPr>
            <b/>
            <sz val="8"/>
            <rFont val="Tahoma"/>
            <family val="0"/>
          </rPr>
          <t>Suwannee:</t>
        </r>
        <r>
          <rPr>
            <sz val="8"/>
            <rFont val="Tahoma"/>
            <family val="0"/>
          </rPr>
          <t xml:space="preserve">
กลุ่มยุบไปแล้ว  ถ้รวมใหม่ตอนนี้เหลือ 25 คน</t>
        </r>
      </text>
    </comment>
  </commentList>
</comments>
</file>

<file path=xl/sharedStrings.xml><?xml version="1.0" encoding="utf-8"?>
<sst xmlns="http://schemas.openxmlformats.org/spreadsheetml/2006/main" count="1586" uniqueCount="446">
  <si>
    <t>อำเภอ</t>
  </si>
  <si>
    <t>ชื่อกลุ่ม</t>
  </si>
  <si>
    <t>ที่จัดตั้ง</t>
  </si>
  <si>
    <t>จำนวน</t>
  </si>
  <si>
    <t>สมาชิก</t>
  </si>
  <si>
    <t>สถานที่อยู่</t>
  </si>
  <si>
    <t xml:space="preserve">หมู่ที่ </t>
  </si>
  <si>
    <t>ตำบล</t>
  </si>
  <si>
    <t>โทรศัพท์</t>
  </si>
  <si>
    <t>จำนวนเงินทุน</t>
  </si>
  <si>
    <t>หมุนเวียน(บาท)</t>
  </si>
  <si>
    <t>สถานภาพ</t>
  </si>
  <si>
    <t>ดี</t>
  </si>
  <si>
    <t>ปานกลาง</t>
  </si>
  <si>
    <t>ปรับปรุง</t>
  </si>
  <si>
    <t>จด</t>
  </si>
  <si>
    <t>รวม</t>
  </si>
  <si>
    <t>ชื่อประธาน</t>
  </si>
  <si>
    <t>ระบุชนิดผลิตภัณฑ์</t>
  </si>
  <si>
    <t>กิจกรรมกลุ่ม</t>
  </si>
  <si>
    <t>ที่</t>
  </si>
  <si>
    <t>ชื่อกลุ่มยุวเกษตรกร</t>
  </si>
  <si>
    <t>สถานที่ตั้ง</t>
  </si>
  <si>
    <t>วัน/เดือน/ปี</t>
  </si>
  <si>
    <t>ชาย</t>
  </si>
  <si>
    <t>หญิง</t>
  </si>
  <si>
    <t>ประเภทกลุ่ม</t>
  </si>
  <si>
    <t>สถานะของกลุ่ม</t>
  </si>
  <si>
    <t>ลงชื่อ......................................................ผู้รายงาน</t>
  </si>
  <si>
    <t>ที่อยู่</t>
  </si>
  <si>
    <t>หมู่ที่</t>
  </si>
  <si>
    <t>ชื่อกิจกรรมที่ดำเนินการ</t>
  </si>
  <si>
    <t>จัดระดับกลุ่ม</t>
  </si>
  <si>
    <t>การจดทะเบียนวิสาหกิจชุมชน</t>
  </si>
  <si>
    <t>ไม่จด</t>
  </si>
  <si>
    <t>มผช.</t>
  </si>
  <si>
    <t>หมุนเวียน</t>
  </si>
  <si>
    <t>(บาท)</t>
  </si>
  <si>
    <t xml:space="preserve"> รวม </t>
  </si>
  <si>
    <t>ในโรงเรียน</t>
  </si>
  <si>
    <t>นอกโรงเรียน</t>
  </si>
  <si>
    <t>เลขทะเบียน</t>
  </si>
  <si>
    <t>ระบุประเภท</t>
  </si>
  <si>
    <t>กิจกรรมตามระบบ</t>
  </si>
  <si>
    <t>เงินทุน</t>
  </si>
  <si>
    <t>สุคิริน</t>
  </si>
  <si>
    <t>กลุ่มแม่บ้านเกษตรกรบ้านสว.นอก</t>
  </si>
  <si>
    <t>5-9609-02/1-0001</t>
  </si>
  <si>
    <t>แปรรูป</t>
  </si>
  <si>
    <t>ขนม</t>
  </si>
  <si>
    <t>การเกษตร ,ประมง</t>
  </si>
  <si>
    <t>โรงเรียนนิคมพัฒนา 2</t>
  </si>
  <si>
    <t>เกียร์</t>
  </si>
  <si>
    <t>โรงเรียนรักไทย</t>
  </si>
  <si>
    <t>ภูเขาทอง</t>
  </si>
  <si>
    <t>โรงเรียน ตชด.บ้านลีนานนท์</t>
  </si>
  <si>
    <t>โรงเรียนนิคมพัฒนา 10</t>
  </si>
  <si>
    <t>มาโมง</t>
  </si>
  <si>
    <t>โรงเรียนบาลูกายาอิง</t>
  </si>
  <si>
    <t>ร่มไทร</t>
  </si>
  <si>
    <t>โรงเรียนร่วมใจ</t>
  </si>
  <si>
    <t>ตำแหน่ง นักวิชาการส่งเสริมการเกษตร</t>
  </si>
  <si>
    <t>สตรีปักจักรบ้านน้ำใส</t>
  </si>
  <si>
    <t>เกียรื</t>
  </si>
  <si>
    <t>ผ้าคลุมผม  ผ้าละหมาด</t>
  </si>
  <si>
    <t>นางซัยนูน  เจ๊ะโซ๊ะ</t>
  </si>
  <si>
    <t>พัฒนสวนสงเคราะห์บ้านน้ำใส</t>
  </si>
  <si>
    <t>จำหน่ายปุ๋ยสวนยาง</t>
  </si>
  <si>
    <t>สตรีปักจักบ้านทรงคีรี</t>
  </si>
  <si>
    <t>นางปาตีเม๊าะ บินอาแว</t>
  </si>
  <si>
    <t>ผลิตเฟอร์นิเจอร์จากตอไม้บ้านน้ำตก</t>
  </si>
  <si>
    <t>ผลิตเฟอร์นิเจอร์</t>
  </si>
  <si>
    <t>นายไพฑูรย์  แก้วหาญ</t>
  </si>
  <si>
    <t>ศิลปะหัตกรรมบ้านลีนานนท์</t>
  </si>
  <si>
    <t>ไม้กวาด  กระบีกระบอง</t>
  </si>
  <si>
    <t>นายดวง  สงวารี</t>
  </si>
  <si>
    <t>นางยีซะ  อาแซ</t>
  </si>
  <si>
    <t>นางเขียว  สะมะแอ</t>
  </si>
  <si>
    <t>นายชอบ  มาสิก</t>
  </si>
  <si>
    <t>นางสริสา  กองแก้ว</t>
  </si>
  <si>
    <t>นายบุญเรือง  ร่มทับทิม</t>
  </si>
  <si>
    <t>นายทิตย์  พุทธรักษา</t>
  </si>
  <si>
    <t>นายอมร  พรหมจันทร์</t>
  </si>
  <si>
    <t>นายอับดุลกอเดร์  หะยีมะ</t>
  </si>
  <si>
    <t>นายชม  เพชรศรี</t>
  </si>
  <si>
    <t>นางปาตีเมาะ  เจ๊ะอามิ</t>
  </si>
  <si>
    <t>นายสมศักดิ์  สีนุ่น</t>
  </si>
  <si>
    <t>นายไสว  มินทการ</t>
  </si>
  <si>
    <t xml:space="preserve"> -</t>
  </si>
  <si>
    <t>ตำแหน่ง  นักวิชาการส่งเสริมการเกษตร</t>
  </si>
  <si>
    <t>ปลูกผักปลอดสารพิษ</t>
  </si>
  <si>
    <t>ออมทรัพย์</t>
  </si>
  <si>
    <t>ผลิตปุ๋ยผสม</t>
  </si>
  <si>
    <t>ร้านค้าชุมชน</t>
  </si>
  <si>
    <t>รับซื้อผลไม้</t>
  </si>
  <si>
    <t>ผสมปุ๋ยบ้านสว.นอก</t>
  </si>
  <si>
    <t>พัฒนสวนสงเคราะห์ตำบลสุคิริน</t>
  </si>
  <si>
    <t>ศูนย์คัดแยกผลไม้ชุมชนเพื่อพัฒนาคุณภาพตำบลสุคิริน</t>
  </si>
  <si>
    <t>ศูนย์คัดแยกผลไม้ชุมชนเพื่อพัฒนาคุณภาพตำบลร่มไทร</t>
  </si>
  <si>
    <t>สตรีปักจักรบ้านราษฎร์พัฒนา</t>
  </si>
  <si>
    <t>สุคิรินเฟอร์นิเจอร์</t>
  </si>
  <si>
    <t>ศูนย์สาธิตการตลาดบ้านราษฎร์พัฒนา</t>
  </si>
  <si>
    <t>ปลูกผักปลอดสารพิษบ้านไอตีมุง</t>
  </si>
  <si>
    <t>ผสมปุ๋ยบ้านไอตีมุง</t>
  </si>
  <si>
    <t>ปุ๋ยชีวภาพบ้านต้นทุเรียน</t>
  </si>
  <si>
    <t>ออมทรัพย์บ้านโต๊ะโม๊ะ</t>
  </si>
  <si>
    <t>ปลูกผักปลอดสารพิษบ้านโนนสมบูรณ์</t>
  </si>
  <si>
    <t>สตรีปักจักรบ้านไอยามู</t>
  </si>
  <si>
    <t>สตรีปักจักรบ้านเกียร์</t>
  </si>
  <si>
    <t>5-9609-02/1-0002</t>
  </si>
  <si>
    <t>5-9609-02/1-0003</t>
  </si>
  <si>
    <t>5-9609-03/1-0001</t>
  </si>
  <si>
    <t>5-9609-03/1-0002</t>
  </si>
  <si>
    <t>5-9609-03/1-0003</t>
  </si>
  <si>
    <t>5-9609-03/1-0004</t>
  </si>
  <si>
    <t>5-9609-03/1-0005</t>
  </si>
  <si>
    <t>5-9609-03/1-0006</t>
  </si>
  <si>
    <t>5-9609-03/1-0007</t>
  </si>
  <si>
    <t>5-9609-01/1-0001</t>
  </si>
  <si>
    <t>5-9609-01/1-0002</t>
  </si>
  <si>
    <t>5-9609-01/1-0003</t>
  </si>
  <si>
    <t>5-9609-01/1-0004</t>
  </si>
  <si>
    <t>5-9609-01/1-0005</t>
  </si>
  <si>
    <t>5-9609-01/1-0006</t>
  </si>
  <si>
    <t>5-9609-01/1-0007</t>
  </si>
  <si>
    <t>5-9609-01/1-0008</t>
  </si>
  <si>
    <t>5-9609-01/1-0009</t>
  </si>
  <si>
    <t>5-9609-01/1-0010</t>
  </si>
  <si>
    <t>5-9609-02/1-0011</t>
  </si>
  <si>
    <t>กลุ่มแม่บ้านเกษตรกรบ้านไอกาบู</t>
  </si>
  <si>
    <t>หัตถกรรม</t>
  </si>
  <si>
    <t>ดอกไม้จันทน์</t>
  </si>
  <si>
    <t>นางเสงี่ยม  คงประเสริฐ</t>
  </si>
  <si>
    <t>กลุ่มแม่บ้านเกษตรกกรซอยปราจีน</t>
  </si>
  <si>
    <t>นางนราพรรณ  พีระธรณิศน์</t>
  </si>
  <si>
    <t>5-9609-02/1-0004</t>
  </si>
  <si>
    <t>กลุ่มแม่บ้านเกาตรกรบ้านราษฎร์ประสาน</t>
  </si>
  <si>
    <t>บริการอื่นๆ</t>
  </si>
  <si>
    <t>นางสนธยา  อารียะ</t>
  </si>
  <si>
    <t>ศูนย์คัดแยกฯ ตำบลสุคิริน</t>
  </si>
  <si>
    <t>5-9609-02/1-0005</t>
  </si>
  <si>
    <t>กลุ่มแม่บ้านเกษตรกรบ้านน้อมเกล้า</t>
  </si>
  <si>
    <t>5-9609-02/1-0006</t>
  </si>
  <si>
    <t>นางสำรวย  ยื่นชมน์</t>
  </si>
  <si>
    <t>กลุ่มศิลปหัถกรรมบ้านลีนานนท์</t>
  </si>
  <si>
    <t>5-9609-02/1-0007</t>
  </si>
  <si>
    <t>ไม้กวาด กระบี</t>
  </si>
  <si>
    <t>นายดวง  สรงวารี</t>
  </si>
  <si>
    <t>กลุ่มแม่บ้านเกษตรกรบ้านสันติ</t>
  </si>
  <si>
    <t>5-9609-02/1-0008</t>
  </si>
  <si>
    <t>นางคำนึง  นิลกระวัตร</t>
  </si>
  <si>
    <t>กลุ่มผลิตเฟอร์นิเจอร์บ้านน้ำตก</t>
  </si>
  <si>
    <t>5-9609-02/1-0009</t>
  </si>
  <si>
    <t>เครื่องไม้/เฟอร์นิเจอร์</t>
  </si>
  <si>
    <t>โต๊ะ เก้าอี้</t>
  </si>
  <si>
    <t>กลุ่มออมทรัพย์บ้านน้ำตก</t>
  </si>
  <si>
    <t>5-9609-02/1-0010</t>
  </si>
  <si>
    <t>นางสุภีย์  สมบัติ</t>
  </si>
  <si>
    <t>ศูนย์คัดแยกฯ ตำบลร่มไทร</t>
  </si>
  <si>
    <t>5-9609-05/1-0001</t>
  </si>
  <si>
    <t>กลุ่มออมทรัพย์บ้านโต๊ะโมะ</t>
  </si>
  <si>
    <t>5-9609-04/1-0001</t>
  </si>
  <si>
    <t>กลุ่มแม่บ้านเกษตรกรบ้านศิริสมบูรณ์</t>
  </si>
  <si>
    <t>5-9609-04/1-0002</t>
  </si>
  <si>
    <t>นางพุฒวดี  ดำนิล</t>
  </si>
  <si>
    <t>กลุ่มปุ๋ยผสมบ้านต้นทุเรียน</t>
  </si>
  <si>
    <t>5-9609-04/1-0003</t>
  </si>
  <si>
    <t>ผลิตปัจจัย</t>
  </si>
  <si>
    <t>กลุ่มออมทรัพย์บ้านเล็กในป่าใหญ่</t>
  </si>
  <si>
    <t>5-9609-04/1-0004</t>
  </si>
  <si>
    <t>กลุ่มแม่บ้านเกษตรกรบ้านกะลูบี</t>
  </si>
  <si>
    <t>กลุ่มแม่บ้านเกษตรกรบ้านไอร์ตีมุง</t>
  </si>
  <si>
    <t>กลุ่มแม่บ้านเกษตรกรบ้านสายเอก</t>
  </si>
  <si>
    <t>กลุ่มแม่บ้านเกษตรกรบ้านไอปูลง</t>
  </si>
  <si>
    <t>กลุ่มแม่บ้านเกษตรกรบ้านราษฎร์พัฒนา</t>
  </si>
  <si>
    <t xml:space="preserve">ออมทรัพย์ </t>
  </si>
  <si>
    <t>นางสนธยา  อารีย๊ะ</t>
  </si>
  <si>
    <t>นางสำรวย  ยืนชนม์</t>
  </si>
  <si>
    <t>นางดารา  สุวรรณศรี</t>
  </si>
  <si>
    <t xml:space="preserve"> 084-8552402</t>
  </si>
  <si>
    <t xml:space="preserve"> 085-6725497</t>
  </si>
  <si>
    <t>นางรอฮานา  นาเงาะ</t>
  </si>
  <si>
    <t>นางวรัญญา  สายแก้ว</t>
  </si>
  <si>
    <t xml:space="preserve"> 084-7479764</t>
  </si>
  <si>
    <t>นางดรุณี  บือราเฮง</t>
  </si>
  <si>
    <t xml:space="preserve"> 083-3982675</t>
  </si>
  <si>
    <t xml:space="preserve"> 086-2919943</t>
  </si>
  <si>
    <t>087-9683380</t>
  </si>
  <si>
    <t>กลุ่มสตรีปักจักรบ้านน้ำใส</t>
  </si>
  <si>
    <t>เครื่องประดับ</t>
  </si>
  <si>
    <t>ผ้าคลุมผม</t>
  </si>
  <si>
    <t>กลุ่มพัฒนาสวนสงเคราะห์บ้านน้ำใส</t>
  </si>
  <si>
    <t>กลุ่มสตรีปักจักรบ้านไอยามู</t>
  </si>
  <si>
    <t>กลุ่มสตรีปักจักรบ้านเกียร์</t>
  </si>
  <si>
    <t>กลุ่มสตรีปักจักรบ้านทรงคีรี</t>
  </si>
  <si>
    <t>นายอำนวย  มีศิลป์</t>
  </si>
  <si>
    <t>นางปาตีเมาะ บินอาแว</t>
  </si>
  <si>
    <t>กลุ่มเกษตรกรบ้านน้ำใส</t>
  </si>
  <si>
    <t>เลี้ยงแพะ</t>
  </si>
  <si>
    <t>นายมะดะโอ๊ะ บินเจ๊ะโซ๊ะ</t>
  </si>
  <si>
    <t>กลุ่มเพาะเห็ดต้นกล้าบ้านน้ำใส</t>
  </si>
  <si>
    <t>ผลิตพืช</t>
  </si>
  <si>
    <t>เพาะเห็ด</t>
  </si>
  <si>
    <t>นางอัสนีซา  สาแม</t>
  </si>
  <si>
    <t xml:space="preserve">ผ้าคลุมผม  </t>
  </si>
  <si>
    <t>เครื่องประดีบ</t>
  </si>
  <si>
    <t>กลุ่มปลูกผักบ้านราษฎร์สามัคคี</t>
  </si>
  <si>
    <t>นายชม  เพรชศรี</t>
  </si>
  <si>
    <t>ร้านค้า</t>
  </si>
  <si>
    <t>การผลิต</t>
  </si>
  <si>
    <t>ปลูกผัก</t>
  </si>
  <si>
    <t>ผลิตปุ๋ย</t>
  </si>
  <si>
    <t>นายทิตร  พุทธรักษา</t>
  </si>
  <si>
    <t>นางซูไบดะ  ปะนาวา</t>
  </si>
  <si>
    <t>นางณัฐชนก  บัวเทพ</t>
  </si>
  <si>
    <t>รวม 5 ตำบล  33 กลุ่ม</t>
  </si>
  <si>
    <t>การเกษตร ,ประมง, ปศุสัตว์</t>
  </si>
  <si>
    <t>ตัดยอดเดือนตุลาคม  2554</t>
  </si>
  <si>
    <t>นายประดิษฐ  จันทร์ศิริ</t>
  </si>
  <si>
    <t>OTOP</t>
  </si>
  <si>
    <t>ตัดยอดเดือนตุลาคม 2554</t>
  </si>
  <si>
    <t>กลุ่มแม่บ้านฯบ้านน้ำตก</t>
  </si>
  <si>
    <t>กลุ่มแม่บ้านฯบ้านลีนานนท์</t>
  </si>
  <si>
    <t>กลุ่มแม่บ้านฯบ้านราษฎร์ผดุง</t>
  </si>
  <si>
    <t>กลุ่มแม่บ้านฯบ้านราษฎร์ประสาน</t>
  </si>
  <si>
    <t>กลุ่มแม่บ้านฯบ้านน้อมเกล้า</t>
  </si>
  <si>
    <t>กลุ่มแม่บ้านฯบ้านโวธารทิพย์</t>
  </si>
  <si>
    <t>กลุ่มแม่บ้านฯบ้านไอร์ตีมุง</t>
  </si>
  <si>
    <t>กลุ่มแม่บ้านฯบ้านสายเอก</t>
  </si>
  <si>
    <t>กลุ่มแม่บ้านฯบ้านไอปูลง</t>
  </si>
  <si>
    <t>กลุ่มแม่บ้านฯบ้านสายบริษัท</t>
  </si>
  <si>
    <t>กลุ่มแม่บ้านฯบ้านศิลปาชีพ</t>
  </si>
  <si>
    <t>กลุ่มแม่บ้านฯบ้านไอกาเปาะ</t>
  </si>
  <si>
    <t>กลุ่มแม่บ้านฯบ้านศิริสมบูรณ์</t>
  </si>
  <si>
    <t>กลุ่มแม่บ้านฯบ้านบาลูกายาอิง</t>
  </si>
  <si>
    <t>29 ม.ค. 29</t>
  </si>
  <si>
    <t>15 ก.ย.43</t>
  </si>
  <si>
    <t>20 มี.ค. 40</t>
  </si>
  <si>
    <t>9 มิ.ย.30</t>
  </si>
  <si>
    <t>กิจกรรมของกลุ่ม</t>
  </si>
  <si>
    <t>ออมทรัพย์, ดอกไม้จันทน์</t>
  </si>
  <si>
    <t>ออมทรัพย์, แปรรูป,ร้านค้า</t>
  </si>
  <si>
    <t>เครื่องแกง</t>
  </si>
  <si>
    <t>ออมทรัพย์ , ร้านค้า</t>
  </si>
  <si>
    <t xml:space="preserve">ออมทรัพย์, </t>
  </si>
  <si>
    <t>แปรรูป , ออมทรัพย์</t>
  </si>
  <si>
    <t>ออมทรัพย์ , ดอกไม้ใยบัว</t>
  </si>
  <si>
    <t>น้ำยาล้างจาน</t>
  </si>
  <si>
    <t>มาตรฐานสินค้าที่ได้รับ</t>
  </si>
  <si>
    <t>อย.</t>
  </si>
  <si>
    <t>ฮาลาล</t>
  </si>
  <si>
    <t xml:space="preserve">นางเสงี่ยม  คงประเสริฐ </t>
  </si>
  <si>
    <t>นางสลักจิต โฉมอุไพ</t>
  </si>
  <si>
    <t>นางสุภีย์ สมบัติ</t>
  </si>
  <si>
    <t>นางอุไรวรรณ เพชรจันทร์</t>
  </si>
  <si>
    <t>นางอุษา  แสนสุข</t>
  </si>
  <si>
    <t>นางนราพรรณ  พีระธรณิศร์</t>
  </si>
  <si>
    <t>นางนารือเสาะ สาและ</t>
  </si>
  <si>
    <t>นางรอฮานา นาเงาะ</t>
  </si>
  <si>
    <t>นางปาอีซะ รอซะ</t>
  </si>
  <si>
    <t>นางเต็มสิริ พวงเพ็ชร</t>
  </si>
  <si>
    <t>นางสุจิตรา ศรีนอก</t>
  </si>
  <si>
    <t>นางพุฒวดี ดำนิล</t>
  </si>
  <si>
    <t>นางสุไรดา ภูผาภักดี</t>
  </si>
  <si>
    <t>วิสาหกิจชุมชน</t>
  </si>
  <si>
    <t>(คน)</t>
  </si>
  <si>
    <t>นางสลักจิต  โฉมอุไพ</t>
  </si>
  <si>
    <t>นายมะดาโอ๊ะ  บินเจ๊ะโซะ</t>
  </si>
  <si>
    <t xml:space="preserve"> สุคิริน</t>
  </si>
  <si>
    <t xml:space="preserve">             (นางพัชรินทร์  มินทการ)</t>
  </si>
  <si>
    <t>ลงชื่อ........................................................ผู้รายงาน</t>
  </si>
  <si>
    <t xml:space="preserve">            (นางสาวพัชรินทร์  มินทการ)</t>
  </si>
  <si>
    <t xml:space="preserve">         รวม  5  ตำบล  23  กลุ่ม</t>
  </si>
  <si>
    <t>0862926208</t>
  </si>
  <si>
    <t>0812760964</t>
  </si>
  <si>
    <t>0878377059</t>
  </si>
  <si>
    <t>0862902838</t>
  </si>
  <si>
    <t>0807096077</t>
  </si>
  <si>
    <t>0895957750</t>
  </si>
  <si>
    <t>0810951993</t>
  </si>
  <si>
    <t>073397825</t>
  </si>
  <si>
    <t>0807099567</t>
  </si>
  <si>
    <t>0872937856</t>
  </si>
  <si>
    <t>0898694732</t>
  </si>
  <si>
    <t>0895871181</t>
  </si>
  <si>
    <t>0848552402</t>
  </si>
  <si>
    <t>084966552</t>
  </si>
  <si>
    <t>0872954274</t>
  </si>
  <si>
    <t>0872854492</t>
  </si>
  <si>
    <t>0862955868</t>
  </si>
  <si>
    <t>0847479764</t>
  </si>
  <si>
    <t>0862988294</t>
  </si>
  <si>
    <t>0879683380</t>
  </si>
  <si>
    <t>0872899370</t>
  </si>
  <si>
    <t>0</t>
  </si>
  <si>
    <t>0849654743</t>
  </si>
  <si>
    <t>ข้อมูลกลุ่มส่งเสริมการเกษตร ปี 2555 จังหวัดนราธิวาส</t>
  </si>
  <si>
    <t>ข้อมูลวิสาหกิจชุมชน ปี 2555 จังหวัดนราธิวาส</t>
  </si>
  <si>
    <t>กลุ่มแม่บ้านเกษตรกรบ้านไผ่งาม</t>
  </si>
  <si>
    <t>กลุ่มปุ๋ยอินทรีย์ชีวภาพ ต.ภูเขาทอง</t>
  </si>
  <si>
    <t>กลุ่มสตรีบ้านไอปาโจ</t>
  </si>
  <si>
    <t>กลุ่มสตรีบ้านโต๊ะโม๊ะ</t>
  </si>
  <si>
    <t>กลุ่มแม่บ้านเกษตรกรบ้านโวธารทิพย์</t>
  </si>
  <si>
    <t>ทำน้ำยาล้างจาน</t>
  </si>
  <si>
    <t>ทำปุ๋ยอินทรีย์ชีวภาพ</t>
  </si>
  <si>
    <t>รวม  5  ตำบล  19  กลุ่ม</t>
  </si>
  <si>
    <t>นางจันทิพย์ สีนุ่น</t>
  </si>
  <si>
    <t>ประเภทกิจกรรมตามระบบ</t>
  </si>
  <si>
    <t>การเกษตร</t>
  </si>
  <si>
    <t>บริการ</t>
  </si>
  <si>
    <t>อื่นๆ</t>
  </si>
  <si>
    <t>วัน เดือน ปี</t>
  </si>
  <si>
    <t>มาตรฐาน</t>
  </si>
  <si>
    <t>ระดับดาว</t>
  </si>
  <si>
    <t>อาหาร</t>
  </si>
  <si>
    <t>ไม่ใช่อาหาร</t>
  </si>
  <si>
    <t>ศิลปะ</t>
  </si>
  <si>
    <t>/หัตถกรรม</t>
  </si>
  <si>
    <t>ผ้าและ</t>
  </si>
  <si>
    <t>เครื่องแต่งกาย</t>
  </si>
  <si>
    <t>อยู่ระหว่าง</t>
  </si>
  <si>
    <t>ประเมิน</t>
  </si>
  <si>
    <t>ตัดยอดเดือนตุลาคม 2555</t>
  </si>
  <si>
    <t>ข้อมูลวิสาหกิจชุมชน ปี 2556 จังหวัดนราธิวาส</t>
  </si>
  <si>
    <t>(ระบุชนิด)</t>
  </si>
  <si>
    <t xml:space="preserve">             (นางสุวรรณี  อินทองแก้ว)</t>
  </si>
  <si>
    <t>ตำแหน่ง นักวิชาการส่งเสริมการเกษตรปฏิบัติการ</t>
  </si>
  <si>
    <t>เบอร์โทรศัพท์</t>
  </si>
  <si>
    <t>ข้อมูลกลุ่มแม่บ้านเกษตรกร ปี ๒๕๕6 จังหวัดนราธิวาส</t>
  </si>
  <si>
    <t>ตัดยอดเดือนตุลาคม ๒๕๕5</t>
  </si>
  <si>
    <t>ข้อมูลกลุ่มส่งเสริมการเกษตร ปี 2556 จังหวัดนราธิวาส</t>
  </si>
  <si>
    <t>เงินทุนหมุนเวียน</t>
  </si>
  <si>
    <t>ตัดยอดเดือนตุลาคม  2555</t>
  </si>
  <si>
    <t xml:space="preserve">กิกรรมกลุ่ม </t>
  </si>
  <si>
    <t>กิจกรรมกลุ่ม (ระบุชนิด)</t>
  </si>
  <si>
    <t>การแปรรูป</t>
  </si>
  <si>
    <t>ผสม</t>
  </si>
  <si>
    <t>ชื่อที่ปรึกษา</t>
  </si>
  <si>
    <t>ข้อมูลกลุ่มยุวเกษตรกร ปี 2556 จังหวัดนราธิวาส</t>
  </si>
  <si>
    <t>ตัดยอดเดือนตุลาคม   2555</t>
  </si>
  <si>
    <t> 3 มี.ค. 53</t>
  </si>
  <si>
    <t> 10 มิ.ย. 55</t>
  </si>
  <si>
    <t> 5 ม.ค. 50</t>
  </si>
  <si>
    <t> 19 ส.ค. 52</t>
  </si>
  <si>
    <t>-</t>
  </si>
  <si>
    <t xml:space="preserve">         (นางสุวรรณี  อินทองแก้ว)</t>
  </si>
  <si>
    <t xml:space="preserve">            (นางสุวรรณี  อินทองแก้ว)</t>
  </si>
  <si>
    <t>นางสุมาลี  อินศรีสม</t>
  </si>
  <si>
    <t>5-9609-01/1-0011</t>
  </si>
  <si>
    <t>5-9609-05/1-0002</t>
  </si>
  <si>
    <t>5-9609-04/1-0005</t>
  </si>
  <si>
    <t>5-9609-04/1-0006</t>
  </si>
  <si>
    <t>นางโสภา โยงปราง</t>
  </si>
  <si>
    <t>0848544915</t>
  </si>
  <si>
    <t>นางสุมาลี อินศรีสม</t>
  </si>
  <si>
    <t>0862958868</t>
  </si>
  <si>
    <t>นางบัวลอย อำพร</t>
  </si>
  <si>
    <t xml:space="preserve">ศูนย์คัดแยกฯ </t>
  </si>
  <si>
    <t>เลี้ยงสัตว์</t>
  </si>
  <si>
    <t>จำหน่ายปุ๋ย</t>
  </si>
  <si>
    <t>สหกรณ์</t>
  </si>
  <si>
    <t>ทำขนม</t>
  </si>
  <si>
    <t>กลุ่มแม่บ้านเกษตรกรบ้านราษฎร์ประสาน</t>
  </si>
  <si>
    <t>ผลิตพิมเสน ยาหม่อง</t>
  </si>
  <si>
    <t>5-9609-02/1-0012</t>
  </si>
  <si>
    <t>5-96-09-02/1-0011</t>
  </si>
  <si>
    <t>นายสุขศักดา แหลมทอง</t>
  </si>
  <si>
    <t>นางจันทร์ทิพย์ สีนุ่น</t>
  </si>
  <si>
    <t>5 ม.ค. 39</t>
  </si>
  <si>
    <t>2 ส.ค. 43</t>
  </si>
  <si>
    <t>18 มีค. 42</t>
  </si>
  <si>
    <t>15 ส.ค. 43</t>
  </si>
  <si>
    <t>15 ก.พ. 49</t>
  </si>
  <si>
    <t>17 ต.ค. 50</t>
  </si>
  <si>
    <t>30 ส.ค. 40</t>
  </si>
  <si>
    <t>20 ก.ย. 42</t>
  </si>
  <si>
    <t>21 ต.ค. 40</t>
  </si>
  <si>
    <t>23 ส.ค. 49</t>
  </si>
  <si>
    <t>30 ต.ค 51</t>
  </si>
  <si>
    <t>2 พ.ค. 44</t>
  </si>
  <si>
    <t>5 มี.ค. 41</t>
  </si>
  <si>
    <t>14 ส.ค. 42</t>
  </si>
  <si>
    <t>1 มิ.ย. 50</t>
  </si>
  <si>
    <t>22 มิ.ย. 46</t>
  </si>
  <si>
    <t>2 พ.ค. 49</t>
  </si>
  <si>
    <t xml:space="preserve">27 ม.ค. 48 </t>
  </si>
  <si>
    <t>22 ม.ค. 46</t>
  </si>
  <si>
    <t>13 ก.ค. 36</t>
  </si>
  <si>
    <t>1 ธ.ค. 48</t>
  </si>
  <si>
    <t>28 ส.ค. 50</t>
  </si>
  <si>
    <t>27 ก.พ. 52</t>
  </si>
  <si>
    <t>15 ก.ค. 53</t>
  </si>
  <si>
    <t>8 เม.ย. 54</t>
  </si>
  <si>
    <t>1 ก.พ. 55</t>
  </si>
  <si>
    <t>6 ก.พ. 55</t>
  </si>
  <si>
    <t>0856712502</t>
  </si>
  <si>
    <t>10 มี.ค. 51</t>
  </si>
  <si>
    <t>นายวัลลภ สุขน้อย</t>
  </si>
  <si>
    <t>กลุ่มแม่บ้านฯบ้านไอกาบู*</t>
  </si>
  <si>
    <t>กลุ่มแม่บ้านฯบ้าน สว.นอก*</t>
  </si>
  <si>
    <t>กลุ่มแม่บ้านฯบ้านซอยปราจีน*</t>
  </si>
  <si>
    <t>กลุ่มแม่บ้านฯบ้านราษฎร์พัฒนา*</t>
  </si>
  <si>
    <t>หมายเหตุ</t>
  </si>
  <si>
    <t>พัฒนาสวนสงเคราะห์ตำบลสุคิริน</t>
  </si>
  <si>
    <t>พัฒนาสวนสงเคราะห์บ้านน้ำใส</t>
  </si>
  <si>
    <t>ด.ญ. วรรนิดา ยิ่งนอก</t>
  </si>
  <si>
    <t>นายจรูญ แสงประสิทธิ์</t>
  </si>
  <si>
    <t>ด.ช. ซุลกิฟลี อารง</t>
  </si>
  <si>
    <t>นายอาหามะ ยาเซะ</t>
  </si>
  <si>
    <t>ด.ญ. สาลีฮา บินเจ๊ะมิ</t>
  </si>
  <si>
    <t>ด.ช. ไซกุตตรี นิละ</t>
  </si>
  <si>
    <t>นายซันเดรามาน อูเซ็ง</t>
  </si>
  <si>
    <t>นายดลรอศักดิ์ ยะโกบ</t>
  </si>
  <si>
    <t>แปรรูป, ออมทรัพย์</t>
  </si>
  <si>
    <t>ด.ต. ณัฐพร ศรีสอนคอน</t>
  </si>
  <si>
    <t>ดช. อัษฎากร เกื้อกูลวงศ์</t>
  </si>
  <si>
    <t>ด.ญ. ติหวา โต๊ะหยัน</t>
  </si>
  <si>
    <t>กลุ่มที่ใส่เครื่องหมาย * คือกลุ่มที่สินค้าได้ขึ้นทะเบียนผลิตภัณฑ์ OTOP แล้วไม่ได้ส่งสินค้าเข้าจัดระดับดาว</t>
  </si>
  <si>
    <t>นางสาวซูไบดะห์ อับดุลลาเต๊ะ</t>
  </si>
  <si>
    <t>1 มี.ค. 2546</t>
  </si>
  <si>
    <t>นายแดง สุขสำราญ</t>
  </si>
  <si>
    <t>ผลิตไม้กวาดดอกหญ้า</t>
  </si>
  <si>
    <t>กลุ่มไม้กวาดดอกหญ้าบ้านซอยปราจีน</t>
  </si>
  <si>
    <t>กลุ่มแม่บ้านเกษตรกรบ้านลีนานนท์</t>
  </si>
  <si>
    <t>5-9609-02/1-0023</t>
  </si>
  <si>
    <t>3 มี.ค 53</t>
  </si>
  <si>
    <t>087-2954274</t>
  </si>
  <si>
    <t>กลุ่มผลิตขนมจีน ม.2 บ้านภูเขาทอง</t>
  </si>
  <si>
    <t>5-9609-04/1-0017</t>
  </si>
  <si>
    <t>15 ม.ค 56</t>
  </si>
  <si>
    <t>นายแดง อังคนา</t>
  </si>
  <si>
    <t>ขนมจีน</t>
  </si>
  <si>
    <t>นายแดง  อังคนา</t>
  </si>
  <si>
    <t>โรงเรียนสุคิริน</t>
  </si>
  <si>
    <t>โรงเรียนนิคมพัฒนา 4</t>
  </si>
  <si>
    <t>ด.ญ. สุดารัตน์ สมใจ</t>
  </si>
  <si>
    <t>ด.ญ. โซฟีการ์ มะรือเสาะ</t>
  </si>
  <si>
    <t xml:space="preserve">         รวม  5  ตำบล  22  กลุ่ม</t>
  </si>
  <si>
    <t>18 มิถุนายน 2550</t>
  </si>
  <si>
    <t xml:space="preserve"> 20 ธันวาคม 2540</t>
  </si>
  <si>
    <t>16 สิงหาคม 2543</t>
  </si>
  <si>
    <t>24 มีนาคม 2553</t>
  </si>
  <si>
    <t>23 ธันวาคม 2540</t>
  </si>
  <si>
    <t>16 พฤษภาคม 2550</t>
  </si>
  <si>
    <t xml:space="preserve"> 25 มกราคม 2556</t>
  </si>
  <si>
    <t>นายมะอีซอ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</si>
</sst>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#,##0;[Red]#,##0"/>
    <numFmt numFmtId="206" formatCode="[$-41E]d\ mmmm\ yyyy"/>
    <numFmt numFmtId="207" formatCode="[&lt;=99999999][$-D000000]0\-####\-####;[$-D000000]#\-####\-####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60">
    <font>
      <sz val="14"/>
      <name val="Angsana New"/>
      <family val="0"/>
    </font>
    <font>
      <sz val="8"/>
      <name val="Angsana New"/>
      <family val="1"/>
    </font>
    <font>
      <sz val="15"/>
      <name val="TH SarabunPSK"/>
      <family val="2"/>
    </font>
    <font>
      <sz val="14"/>
      <name val="TH SarabunPSK"/>
      <family val="2"/>
    </font>
    <font>
      <sz val="14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sz val="10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b/>
      <sz val="14"/>
      <name val="TH SarabunIT๙"/>
      <family val="2"/>
    </font>
    <font>
      <b/>
      <u val="single"/>
      <sz val="15"/>
      <name val="TH SarabunIT๙"/>
      <family val="2"/>
    </font>
    <font>
      <sz val="11"/>
      <name val="TH SarabunIT๙"/>
      <family val="2"/>
    </font>
    <font>
      <sz val="16"/>
      <name val="TH SarabunIT๙"/>
      <family val="2"/>
    </font>
    <font>
      <sz val="8"/>
      <name val="TH SarabunIT๙"/>
      <family val="2"/>
    </font>
    <font>
      <b/>
      <sz val="12"/>
      <name val="TH SarabunIT๙"/>
      <family val="2"/>
    </font>
    <font>
      <b/>
      <sz val="10"/>
      <name val="TH SarabunIT๙"/>
      <family val="2"/>
    </font>
    <font>
      <sz val="12"/>
      <name val="TH SarabunPSK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7.5"/>
      <color indexed="20"/>
      <name val="Angsana New"/>
      <family val="1"/>
    </font>
    <font>
      <u val="single"/>
      <sz val="17.5"/>
      <color indexed="12"/>
      <name val="Angsana New"/>
      <family val="1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7.5"/>
      <color theme="11"/>
      <name val="Angsana New"/>
      <family val="1"/>
    </font>
    <font>
      <u val="single"/>
      <sz val="17.5"/>
      <color theme="10"/>
      <name val="Angsana New"/>
      <family val="1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name val="Angsan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22" borderId="3" applyNumberFormat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3" fillId="24" borderId="4" applyNumberFormat="0" applyAlignment="0" applyProtection="0"/>
    <xf numFmtId="0" fontId="54" fillId="25" borderId="0" applyNumberFormat="0" applyBorder="0" applyAlignment="0" applyProtection="0"/>
    <xf numFmtId="0" fontId="55" fillId="0" borderId="5" applyNumberFormat="0" applyFill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shrinkToFit="1"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2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5" fontId="13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7" fillId="0" borderId="11" xfId="0" applyFont="1" applyBorder="1" applyAlignment="1">
      <alignment horizontal="center"/>
    </xf>
    <xf numFmtId="205" fontId="7" fillId="0" borderId="12" xfId="0" applyNumberFormat="1" applyFont="1" applyBorder="1" applyAlignment="1">
      <alignment horizontal="center"/>
    </xf>
    <xf numFmtId="204" fontId="7" fillId="0" borderId="10" xfId="35" applyNumberFormat="1" applyFont="1" applyBorder="1" applyAlignment="1">
      <alignment horizontal="center"/>
    </xf>
    <xf numFmtId="204" fontId="7" fillId="0" borderId="11" xfId="35" applyNumberFormat="1" applyFont="1" applyBorder="1" applyAlignment="1">
      <alignment horizontal="center"/>
    </xf>
    <xf numFmtId="204" fontId="7" fillId="0" borderId="12" xfId="35" applyNumberFormat="1" applyFont="1" applyBorder="1" applyAlignment="1">
      <alignment horizontal="center"/>
    </xf>
    <xf numFmtId="0" fontId="7" fillId="0" borderId="12" xfId="0" applyFont="1" applyBorder="1" applyAlignment="1">
      <alignment shrinkToFit="1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0" xfId="0" applyFont="1" applyBorder="1" applyAlignment="1" quotePrefix="1">
      <alignment horizontal="center" shrinkToFit="1"/>
    </xf>
    <xf numFmtId="0" fontId="7" fillId="0" borderId="10" xfId="0" applyFont="1" applyBorder="1" applyAlignment="1" quotePrefix="1">
      <alignment horizontal="center" shrinkToFit="1"/>
    </xf>
    <xf numFmtId="0" fontId="6" fillId="0" borderId="10" xfId="0" applyFont="1" applyBorder="1" applyAlignment="1" quotePrefix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shrinkToFit="1"/>
    </xf>
    <xf numFmtId="207" fontId="7" fillId="0" borderId="11" xfId="0" applyNumberFormat="1" applyFont="1" applyBorder="1" applyAlignment="1" quotePrefix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6" fillId="0" borderId="12" xfId="0" applyFont="1" applyBorder="1" applyAlignment="1" quotePrefix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shrinkToFit="1"/>
    </xf>
    <xf numFmtId="0" fontId="7" fillId="0" borderId="10" xfId="0" applyFont="1" applyBorder="1" applyAlignment="1">
      <alignment horizontal="left" shrinkToFit="1"/>
    </xf>
    <xf numFmtId="0" fontId="14" fillId="0" borderId="10" xfId="0" applyFont="1" applyBorder="1" applyAlignment="1">
      <alignment horizontal="left" shrinkToFit="1"/>
    </xf>
    <xf numFmtId="0" fontId="7" fillId="0" borderId="11" xfId="0" applyFont="1" applyBorder="1" applyAlignment="1">
      <alignment horizontal="left" shrinkToFit="1"/>
    </xf>
    <xf numFmtId="0" fontId="6" fillId="0" borderId="10" xfId="0" applyFont="1" applyBorder="1" applyAlignment="1" quotePrefix="1">
      <alignment/>
    </xf>
    <xf numFmtId="0" fontId="6" fillId="0" borderId="10" xfId="0" applyFont="1" applyBorder="1" applyAlignment="1" quotePrefix="1">
      <alignment/>
    </xf>
    <xf numFmtId="3" fontId="6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 quotePrefix="1">
      <alignment horizontal="center"/>
    </xf>
    <xf numFmtId="0" fontId="12" fillId="0" borderId="12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8" xfId="0" applyFont="1" applyFill="1" applyBorder="1" applyAlignment="1">
      <alignment shrinkToFit="1"/>
    </xf>
    <xf numFmtId="3" fontId="6" fillId="33" borderId="18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shrinkToFit="1"/>
    </xf>
    <xf numFmtId="49" fontId="6" fillId="33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shrinkToFit="1"/>
    </xf>
    <xf numFmtId="0" fontId="6" fillId="0" borderId="19" xfId="0" applyFont="1" applyBorder="1" applyAlignment="1" quotePrefix="1">
      <alignment horizontal="center"/>
    </xf>
    <xf numFmtId="204" fontId="7" fillId="0" borderId="13" xfId="35" applyNumberFormat="1" applyFont="1" applyBorder="1" applyAlignment="1">
      <alignment horizontal="center"/>
    </xf>
    <xf numFmtId="0" fontId="7" fillId="0" borderId="13" xfId="0" applyFont="1" applyBorder="1" applyAlignment="1">
      <alignment horizontal="left" shrinkToFit="1"/>
    </xf>
    <xf numFmtId="0" fontId="7" fillId="0" borderId="13" xfId="0" applyFont="1" applyBorder="1" applyAlignment="1" quotePrefix="1">
      <alignment horizontal="center"/>
    </xf>
    <xf numFmtId="1" fontId="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shrinkToFi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shrinkToFit="1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shrinkToFit="1"/>
    </xf>
    <xf numFmtId="0" fontId="16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6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shrinkToFit="1"/>
    </xf>
    <xf numFmtId="0" fontId="9" fillId="0" borderId="13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10" fillId="0" borderId="12" xfId="0" applyFont="1" applyBorder="1" applyAlignment="1">
      <alignment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shrinkToFit="1"/>
    </xf>
    <xf numFmtId="0" fontId="16" fillId="0" borderId="2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shrinkToFit="1"/>
    </xf>
    <xf numFmtId="0" fontId="16" fillId="0" borderId="1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/>
    </xf>
    <xf numFmtId="204" fontId="7" fillId="0" borderId="10" xfId="35" applyNumberFormat="1" applyFont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05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5" fontId="13" fillId="0" borderId="10" xfId="0" applyNumberFormat="1" applyFont="1" applyBorder="1" applyAlignment="1" quotePrefix="1">
      <alignment horizontal="center"/>
    </xf>
    <xf numFmtId="3" fontId="13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5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7" fontId="6" fillId="0" borderId="10" xfId="0" applyNumberFormat="1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 quotePrefix="1">
      <alignment horizont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 quotePrefix="1">
      <alignment horizontal="center" shrinkToFit="1"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shrinkToFit="1"/>
    </xf>
    <xf numFmtId="207" fontId="7" fillId="0" borderId="10" xfId="0" applyNumberFormat="1" applyFont="1" applyFill="1" applyBorder="1" applyAlignment="1" quotePrefix="1">
      <alignment horizontal="center"/>
    </xf>
    <xf numFmtId="0" fontId="1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8" fillId="0" borderId="28" xfId="0" applyFont="1" applyFill="1" applyBorder="1" applyAlignment="1">
      <alignment/>
    </xf>
    <xf numFmtId="194" fontId="8" fillId="0" borderId="28" xfId="35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194" fontId="8" fillId="0" borderId="13" xfId="35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94" fontId="8" fillId="0" borderId="12" xfId="35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204" fontId="4" fillId="0" borderId="10" xfId="35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5" fontId="4" fillId="0" borderId="10" xfId="0" applyNumberFormat="1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204" fontId="4" fillId="0" borderId="10" xfId="35" applyNumberFormat="1" applyFont="1" applyFill="1" applyBorder="1" applyAlignment="1" quotePrefix="1">
      <alignment horizontal="center"/>
    </xf>
    <xf numFmtId="0" fontId="6" fillId="0" borderId="10" xfId="0" applyFont="1" applyFill="1" applyBorder="1" applyAlignment="1" quotePrefix="1">
      <alignment/>
    </xf>
    <xf numFmtId="0" fontId="4" fillId="0" borderId="10" xfId="0" applyFont="1" applyFill="1" applyBorder="1" applyAlignment="1">
      <alignment shrinkToFit="1"/>
    </xf>
    <xf numFmtId="0" fontId="6" fillId="0" borderId="10" xfId="0" applyFont="1" applyFill="1" applyBorder="1" applyAlignment="1" quotePrefix="1">
      <alignment/>
    </xf>
    <xf numFmtId="204" fontId="5" fillId="0" borderId="10" xfId="35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04" fontId="4" fillId="0" borderId="13" xfId="35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194" fontId="10" fillId="0" borderId="11" xfId="35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94" fontId="10" fillId="0" borderId="0" xfId="35" applyFont="1" applyFill="1" applyBorder="1" applyAlignment="1">
      <alignment horizontal="center"/>
    </xf>
    <xf numFmtId="194" fontId="4" fillId="0" borderId="0" xfId="35" applyFont="1" applyFill="1" applyBorder="1" applyAlignment="1">
      <alignment/>
    </xf>
    <xf numFmtId="194" fontId="4" fillId="0" borderId="0" xfId="35" applyFont="1" applyFill="1" applyBorder="1" applyAlignment="1">
      <alignment horizontal="center"/>
    </xf>
    <xf numFmtId="194" fontId="2" fillId="0" borderId="0" xfId="35" applyFont="1" applyFill="1" applyAlignment="1">
      <alignment/>
    </xf>
    <xf numFmtId="0" fontId="20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07" fontId="7" fillId="0" borderId="10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204" fontId="4" fillId="0" borderId="13" xfId="35" applyNumberFormat="1" applyFont="1" applyFill="1" applyBorder="1" applyAlignment="1" quotePrefix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6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9" fillId="0" borderId="32" xfId="0" applyFont="1" applyBorder="1" applyAlignment="1">
      <alignment/>
    </xf>
    <xf numFmtId="0" fontId="13" fillId="33" borderId="3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3" fontId="13" fillId="0" borderId="13" xfId="0" applyNumberFormat="1" applyFont="1" applyBorder="1" applyAlignment="1">
      <alignment horizontal="center"/>
    </xf>
    <xf numFmtId="15" fontId="13" fillId="0" borderId="13" xfId="0" applyNumberFormat="1" applyFont="1" applyBorder="1" applyAlignment="1">
      <alignment horizontal="center"/>
    </xf>
    <xf numFmtId="15" fontId="13" fillId="0" borderId="13" xfId="0" applyNumberFormat="1" applyFont="1" applyBorder="1" applyAlignment="1" quotePrefix="1">
      <alignment horizont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shrinkToFit="1"/>
    </xf>
    <xf numFmtId="0" fontId="16" fillId="0" borderId="16" xfId="0" applyFont="1" applyBorder="1" applyAlignment="1">
      <alignment horizontal="center" shrinkToFit="1"/>
    </xf>
    <xf numFmtId="0" fontId="16" fillId="0" borderId="33" xfId="0" applyFont="1" applyBorder="1" applyAlignment="1">
      <alignment horizontal="center" shrinkToFit="1"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 shrinkToFit="1"/>
    </xf>
    <xf numFmtId="0" fontId="15" fillId="0" borderId="33" xfId="0" applyFont="1" applyBorder="1" applyAlignment="1">
      <alignment horizontal="center" shrinkToFit="1"/>
    </xf>
    <xf numFmtId="0" fontId="16" fillId="0" borderId="16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2" xfId="0" applyFont="1" applyFill="1" applyBorder="1" applyAlignment="1">
      <alignment horizontal="center" shrinkToFit="1"/>
    </xf>
    <xf numFmtId="0" fontId="8" fillId="0" borderId="33" xfId="0" applyFont="1" applyFill="1" applyBorder="1" applyAlignment="1">
      <alignment horizontal="center" shrinkToFit="1"/>
    </xf>
    <xf numFmtId="0" fontId="8" fillId="0" borderId="3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shrinkToFit="1"/>
    </xf>
    <xf numFmtId="0" fontId="9" fillId="0" borderId="33" xfId="0" applyFont="1" applyBorder="1" applyAlignment="1">
      <alignment horizontal="center" shrinkToFit="1"/>
    </xf>
    <xf numFmtId="0" fontId="9" fillId="0" borderId="32" xfId="0" applyFont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shrinkToFit="1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="98" zoomScaleNormal="98" zoomScaleSheetLayoutView="125" workbookViewId="0" topLeftCell="A1">
      <pane xSplit="3" ySplit="6" topLeftCell="H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30" sqref="P30"/>
    </sheetView>
  </sheetViews>
  <sheetFormatPr defaultColWidth="9.33203125" defaultRowHeight="21"/>
  <cols>
    <col min="1" max="1" width="3.83203125" style="186" customWidth="1"/>
    <col min="2" max="2" width="6.33203125" style="186" customWidth="1"/>
    <col min="3" max="3" width="29.5" style="186" customWidth="1"/>
    <col min="4" max="4" width="19.16015625" style="186" customWidth="1"/>
    <col min="5" max="5" width="18.33203125" style="239" customWidth="1"/>
    <col min="6" max="12" width="6" style="240" customWidth="1"/>
    <col min="13" max="13" width="8.16015625" style="186" customWidth="1"/>
    <col min="14" max="14" width="11.66015625" style="186" customWidth="1"/>
    <col min="15" max="15" width="11.66015625" style="222" customWidth="1"/>
    <col min="16" max="16" width="18.33203125" style="186" customWidth="1"/>
    <col min="17" max="17" width="13.5" style="186" customWidth="1"/>
    <col min="18" max="18" width="4.33203125" style="186" bestFit="1" customWidth="1"/>
    <col min="19" max="19" width="5.66015625" style="186" customWidth="1"/>
    <col min="20" max="20" width="7.33203125" style="186" bestFit="1" customWidth="1"/>
    <col min="21" max="24" width="3" style="186" bestFit="1" customWidth="1"/>
    <col min="25" max="25" width="4.66015625" style="186" customWidth="1"/>
    <col min="26" max="28" width="5.5" style="186" customWidth="1"/>
    <col min="29" max="29" width="6.16015625" style="186" customWidth="1"/>
    <col min="30" max="30" width="7.33203125" style="186" customWidth="1"/>
    <col min="31" max="31" width="12" style="186" customWidth="1"/>
    <col min="32" max="16384" width="9.33203125" style="186" customWidth="1"/>
  </cols>
  <sheetData>
    <row r="1" spans="1:31" ht="18.75">
      <c r="A1" s="305" t="s">
        <v>323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179"/>
      <c r="AD1" s="179"/>
      <c r="AE1" s="179"/>
    </row>
    <row r="2" spans="1:31" ht="18.75">
      <c r="A2" s="306" t="s">
        <v>322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194"/>
      <c r="AD2" s="194"/>
      <c r="AE2" s="194"/>
    </row>
    <row r="3" spans="1:31" ht="18.75">
      <c r="A3" s="178"/>
      <c r="B3" s="178"/>
      <c r="C3" s="178"/>
      <c r="D3" s="178"/>
      <c r="E3" s="178"/>
      <c r="F3" s="195"/>
      <c r="G3" s="195"/>
      <c r="H3" s="195"/>
      <c r="I3" s="195"/>
      <c r="J3" s="195"/>
      <c r="K3" s="195"/>
      <c r="L3" s="195"/>
      <c r="M3" s="178"/>
      <c r="N3" s="178"/>
      <c r="O3" s="196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9"/>
      <c r="AA3" s="179"/>
      <c r="AB3" s="179"/>
      <c r="AC3" s="178"/>
      <c r="AD3" s="178"/>
      <c r="AE3" s="178"/>
    </row>
    <row r="4" spans="1:31" s="198" customFormat="1" ht="18.75">
      <c r="A4" s="303" t="s">
        <v>20</v>
      </c>
      <c r="B4" s="303" t="s">
        <v>0</v>
      </c>
      <c r="C4" s="303" t="s">
        <v>1</v>
      </c>
      <c r="D4" s="303" t="s">
        <v>41</v>
      </c>
      <c r="E4" s="180" t="s">
        <v>19</v>
      </c>
      <c r="F4" s="310" t="s">
        <v>307</v>
      </c>
      <c r="G4" s="311"/>
      <c r="H4" s="311"/>
      <c r="I4" s="311"/>
      <c r="J4" s="311"/>
      <c r="K4" s="311"/>
      <c r="L4" s="312"/>
      <c r="M4" s="180" t="s">
        <v>3</v>
      </c>
      <c r="N4" s="180" t="s">
        <v>44</v>
      </c>
      <c r="O4" s="197" t="s">
        <v>311</v>
      </c>
      <c r="P4" s="303" t="s">
        <v>17</v>
      </c>
      <c r="Q4" s="303" t="s">
        <v>8</v>
      </c>
      <c r="R4" s="310" t="s">
        <v>312</v>
      </c>
      <c r="S4" s="311"/>
      <c r="T4" s="311"/>
      <c r="U4" s="311"/>
      <c r="V4" s="311"/>
      <c r="W4" s="311"/>
      <c r="X4" s="312"/>
      <c r="Y4" s="307" t="s">
        <v>11</v>
      </c>
      <c r="Z4" s="313"/>
      <c r="AA4" s="313"/>
      <c r="AB4" s="308"/>
      <c r="AC4" s="307" t="s">
        <v>5</v>
      </c>
      <c r="AD4" s="308"/>
      <c r="AE4" s="180" t="s">
        <v>42</v>
      </c>
    </row>
    <row r="5" spans="1:31" s="198" customFormat="1" ht="18.75">
      <c r="A5" s="309"/>
      <c r="B5" s="309"/>
      <c r="C5" s="309"/>
      <c r="D5" s="309"/>
      <c r="E5" s="199" t="s">
        <v>324</v>
      </c>
      <c r="F5" s="199" t="s">
        <v>308</v>
      </c>
      <c r="G5" s="199" t="s">
        <v>48</v>
      </c>
      <c r="H5" s="199" t="s">
        <v>48</v>
      </c>
      <c r="I5" s="199" t="s">
        <v>316</v>
      </c>
      <c r="J5" s="199" t="s">
        <v>318</v>
      </c>
      <c r="K5" s="199" t="s">
        <v>309</v>
      </c>
      <c r="L5" s="199" t="s">
        <v>310</v>
      </c>
      <c r="M5" s="199" t="s">
        <v>4</v>
      </c>
      <c r="N5" s="199" t="s">
        <v>10</v>
      </c>
      <c r="O5" s="200" t="s">
        <v>2</v>
      </c>
      <c r="P5" s="309"/>
      <c r="Q5" s="309"/>
      <c r="R5" s="199" t="s">
        <v>249</v>
      </c>
      <c r="S5" s="201" t="s">
        <v>35</v>
      </c>
      <c r="T5" s="201" t="s">
        <v>250</v>
      </c>
      <c r="U5" s="314" t="s">
        <v>313</v>
      </c>
      <c r="V5" s="315"/>
      <c r="W5" s="315"/>
      <c r="X5" s="316"/>
      <c r="Y5" s="303" t="s">
        <v>12</v>
      </c>
      <c r="Z5" s="303" t="s">
        <v>13</v>
      </c>
      <c r="AA5" s="303" t="s">
        <v>14</v>
      </c>
      <c r="AB5" s="180" t="s">
        <v>320</v>
      </c>
      <c r="AC5" s="303" t="s">
        <v>30</v>
      </c>
      <c r="AD5" s="303" t="s">
        <v>7</v>
      </c>
      <c r="AE5" s="199" t="s">
        <v>43</v>
      </c>
    </row>
    <row r="6" spans="1:31" s="198" customFormat="1" ht="18.75">
      <c r="A6" s="304"/>
      <c r="B6" s="304"/>
      <c r="C6" s="304"/>
      <c r="D6" s="304"/>
      <c r="E6" s="181"/>
      <c r="F6" s="199"/>
      <c r="G6" s="199" t="s">
        <v>314</v>
      </c>
      <c r="H6" s="199" t="s">
        <v>315</v>
      </c>
      <c r="I6" s="199" t="s">
        <v>317</v>
      </c>
      <c r="J6" s="199" t="s">
        <v>319</v>
      </c>
      <c r="K6" s="199"/>
      <c r="L6" s="199"/>
      <c r="M6" s="199"/>
      <c r="N6" s="199"/>
      <c r="O6" s="200"/>
      <c r="P6" s="304"/>
      <c r="Q6" s="304"/>
      <c r="R6" s="201"/>
      <c r="S6" s="201"/>
      <c r="T6" s="201"/>
      <c r="U6" s="201">
        <v>2</v>
      </c>
      <c r="V6" s="201">
        <v>3</v>
      </c>
      <c r="W6" s="201">
        <v>4</v>
      </c>
      <c r="X6" s="201">
        <v>5</v>
      </c>
      <c r="Y6" s="304"/>
      <c r="Z6" s="304"/>
      <c r="AA6" s="304"/>
      <c r="AB6" s="181" t="s">
        <v>321</v>
      </c>
      <c r="AC6" s="304"/>
      <c r="AD6" s="304"/>
      <c r="AE6" s="199"/>
    </row>
    <row r="7" spans="1:31" ht="18">
      <c r="A7" s="134">
        <v>1</v>
      </c>
      <c r="B7" s="134" t="s">
        <v>45</v>
      </c>
      <c r="C7" s="202" t="s">
        <v>99</v>
      </c>
      <c r="D7" s="202" t="s">
        <v>118</v>
      </c>
      <c r="E7" s="134" t="s">
        <v>189</v>
      </c>
      <c r="F7" s="203"/>
      <c r="G7" s="203"/>
      <c r="H7" s="203"/>
      <c r="I7" s="203"/>
      <c r="J7" s="203">
        <v>1</v>
      </c>
      <c r="K7" s="203"/>
      <c r="L7" s="203"/>
      <c r="M7" s="134">
        <v>21</v>
      </c>
      <c r="N7" s="204">
        <v>15000</v>
      </c>
      <c r="O7" s="204" t="s">
        <v>383</v>
      </c>
      <c r="P7" s="205" t="s">
        <v>85</v>
      </c>
      <c r="Q7" s="206" t="s">
        <v>283</v>
      </c>
      <c r="R7" s="206"/>
      <c r="S7" s="206"/>
      <c r="T7" s="206"/>
      <c r="U7" s="206"/>
      <c r="V7" s="206"/>
      <c r="W7" s="206"/>
      <c r="X7" s="206"/>
      <c r="Y7" s="134">
        <v>1</v>
      </c>
      <c r="Z7" s="134">
        <v>0</v>
      </c>
      <c r="AA7" s="134">
        <v>0</v>
      </c>
      <c r="AB7" s="134"/>
      <c r="AC7" s="134">
        <v>9</v>
      </c>
      <c r="AD7" s="134" t="s">
        <v>57</v>
      </c>
      <c r="AE7" s="202" t="s">
        <v>204</v>
      </c>
    </row>
    <row r="8" spans="1:31" ht="18">
      <c r="A8" s="134">
        <v>2</v>
      </c>
      <c r="B8" s="202" t="s">
        <v>45</v>
      </c>
      <c r="C8" s="207" t="s">
        <v>171</v>
      </c>
      <c r="D8" s="202" t="s">
        <v>119</v>
      </c>
      <c r="E8" s="134" t="s">
        <v>361</v>
      </c>
      <c r="F8" s="203"/>
      <c r="G8" s="203">
        <v>1</v>
      </c>
      <c r="H8" s="203"/>
      <c r="I8" s="203"/>
      <c r="J8" s="203"/>
      <c r="K8" s="203"/>
      <c r="L8" s="203"/>
      <c r="M8" s="134">
        <v>30</v>
      </c>
      <c r="N8" s="204">
        <v>200000</v>
      </c>
      <c r="O8" s="204" t="s">
        <v>372</v>
      </c>
      <c r="P8" s="202" t="s">
        <v>178</v>
      </c>
      <c r="Q8" s="208" t="s">
        <v>179</v>
      </c>
      <c r="R8" s="208"/>
      <c r="S8" s="208"/>
      <c r="T8" s="208"/>
      <c r="U8" s="208"/>
      <c r="V8" s="208"/>
      <c r="W8" s="208"/>
      <c r="X8" s="208"/>
      <c r="Y8" s="134">
        <v>0</v>
      </c>
      <c r="Z8" s="134">
        <v>1</v>
      </c>
      <c r="AA8" s="134">
        <v>0</v>
      </c>
      <c r="AB8" s="134"/>
      <c r="AC8" s="134">
        <v>4</v>
      </c>
      <c r="AD8" s="134" t="s">
        <v>57</v>
      </c>
      <c r="AE8" s="202" t="s">
        <v>49</v>
      </c>
    </row>
    <row r="9" spans="1:31" ht="18">
      <c r="A9" s="134">
        <v>3</v>
      </c>
      <c r="B9" s="202" t="s">
        <v>45</v>
      </c>
      <c r="C9" s="207" t="s">
        <v>174</v>
      </c>
      <c r="D9" s="202" t="s">
        <v>120</v>
      </c>
      <c r="E9" s="134" t="s">
        <v>91</v>
      </c>
      <c r="F9" s="203"/>
      <c r="G9" s="203"/>
      <c r="H9" s="203"/>
      <c r="I9" s="203"/>
      <c r="J9" s="203"/>
      <c r="K9" s="203">
        <v>1</v>
      </c>
      <c r="L9" s="203"/>
      <c r="M9" s="134">
        <v>85</v>
      </c>
      <c r="N9" s="204">
        <v>952460</v>
      </c>
      <c r="O9" s="204" t="s">
        <v>374</v>
      </c>
      <c r="P9" s="202" t="s">
        <v>182</v>
      </c>
      <c r="Q9" s="208" t="s">
        <v>183</v>
      </c>
      <c r="R9" s="208"/>
      <c r="S9" s="208"/>
      <c r="T9" s="208"/>
      <c r="U9" s="208"/>
      <c r="V9" s="208"/>
      <c r="W9" s="208"/>
      <c r="X9" s="208"/>
      <c r="Y9" s="134">
        <v>1</v>
      </c>
      <c r="Z9" s="134">
        <v>0</v>
      </c>
      <c r="AA9" s="134">
        <v>0</v>
      </c>
      <c r="AB9" s="134"/>
      <c r="AC9" s="134">
        <v>9</v>
      </c>
      <c r="AD9" s="134" t="s">
        <v>57</v>
      </c>
      <c r="AE9" s="202" t="s">
        <v>175</v>
      </c>
    </row>
    <row r="10" spans="1:31" ht="18">
      <c r="A10" s="134">
        <v>4</v>
      </c>
      <c r="B10" s="134" t="s">
        <v>45</v>
      </c>
      <c r="C10" s="202" t="s">
        <v>100</v>
      </c>
      <c r="D10" s="202" t="s">
        <v>121</v>
      </c>
      <c r="E10" s="209" t="s">
        <v>153</v>
      </c>
      <c r="F10" s="210"/>
      <c r="G10" s="210"/>
      <c r="H10" s="210"/>
      <c r="I10" s="210">
        <v>1</v>
      </c>
      <c r="J10" s="210"/>
      <c r="K10" s="210"/>
      <c r="L10" s="210"/>
      <c r="M10" s="134">
        <v>7</v>
      </c>
      <c r="N10" s="204">
        <v>50000</v>
      </c>
      <c r="O10" s="204" t="s">
        <v>382</v>
      </c>
      <c r="P10" s="202" t="s">
        <v>207</v>
      </c>
      <c r="Q10" s="206" t="s">
        <v>284</v>
      </c>
      <c r="R10" s="206"/>
      <c r="S10" s="206"/>
      <c r="T10" s="206"/>
      <c r="U10" s="206"/>
      <c r="V10" s="206">
        <v>1</v>
      </c>
      <c r="W10" s="206"/>
      <c r="X10" s="206"/>
      <c r="Y10" s="134">
        <v>1</v>
      </c>
      <c r="Z10" s="134">
        <v>0</v>
      </c>
      <c r="AA10" s="134">
        <v>0</v>
      </c>
      <c r="AB10" s="134"/>
      <c r="AC10" s="134">
        <v>3</v>
      </c>
      <c r="AD10" s="134" t="s">
        <v>57</v>
      </c>
      <c r="AE10" s="134" t="s">
        <v>154</v>
      </c>
    </row>
    <row r="11" spans="1:31" ht="18">
      <c r="A11" s="134">
        <v>5</v>
      </c>
      <c r="B11" s="134" t="s">
        <v>45</v>
      </c>
      <c r="C11" s="207" t="s">
        <v>101</v>
      </c>
      <c r="D11" s="202" t="s">
        <v>122</v>
      </c>
      <c r="E11" s="134" t="s">
        <v>360</v>
      </c>
      <c r="F11" s="203"/>
      <c r="G11" s="203"/>
      <c r="H11" s="203"/>
      <c r="I11" s="203"/>
      <c r="J11" s="203"/>
      <c r="K11" s="203">
        <v>1</v>
      </c>
      <c r="L11" s="203"/>
      <c r="M11" s="134">
        <v>50</v>
      </c>
      <c r="N11" s="204">
        <v>75000</v>
      </c>
      <c r="O11" s="204" t="s">
        <v>381</v>
      </c>
      <c r="P11" s="202" t="s">
        <v>83</v>
      </c>
      <c r="Q11" s="134" t="s">
        <v>88</v>
      </c>
      <c r="R11" s="134"/>
      <c r="S11" s="134"/>
      <c r="T11" s="134"/>
      <c r="U11" s="134"/>
      <c r="V11" s="134"/>
      <c r="W11" s="134"/>
      <c r="X11" s="134"/>
      <c r="Y11" s="134">
        <v>0</v>
      </c>
      <c r="Z11" s="134">
        <v>1</v>
      </c>
      <c r="AA11" s="134">
        <v>0</v>
      </c>
      <c r="AB11" s="134"/>
      <c r="AC11" s="134">
        <v>9</v>
      </c>
      <c r="AD11" s="134" t="s">
        <v>57</v>
      </c>
      <c r="AE11" s="202" t="s">
        <v>208</v>
      </c>
    </row>
    <row r="12" spans="1:31" ht="18">
      <c r="A12" s="134">
        <v>6</v>
      </c>
      <c r="B12" s="202" t="s">
        <v>45</v>
      </c>
      <c r="C12" s="207" t="s">
        <v>172</v>
      </c>
      <c r="D12" s="202" t="s">
        <v>123</v>
      </c>
      <c r="E12" s="134" t="s">
        <v>363</v>
      </c>
      <c r="F12" s="203"/>
      <c r="G12" s="203"/>
      <c r="H12" s="203">
        <v>1</v>
      </c>
      <c r="I12" s="203"/>
      <c r="J12" s="203"/>
      <c r="K12" s="203"/>
      <c r="L12" s="203"/>
      <c r="M12" s="134">
        <v>32</v>
      </c>
      <c r="N12" s="204">
        <v>27400</v>
      </c>
      <c r="O12" s="204" t="s">
        <v>342</v>
      </c>
      <c r="P12" s="202" t="s">
        <v>184</v>
      </c>
      <c r="Q12" s="208" t="s">
        <v>180</v>
      </c>
      <c r="R12" s="208"/>
      <c r="S12" s="208"/>
      <c r="T12" s="208"/>
      <c r="U12" s="208"/>
      <c r="V12" s="208"/>
      <c r="W12" s="208"/>
      <c r="X12" s="208"/>
      <c r="Y12" s="134">
        <v>0</v>
      </c>
      <c r="Z12" s="134">
        <v>1</v>
      </c>
      <c r="AA12" s="134">
        <v>0</v>
      </c>
      <c r="AB12" s="134"/>
      <c r="AC12" s="134">
        <v>6</v>
      </c>
      <c r="AD12" s="134" t="s">
        <v>57</v>
      </c>
      <c r="AE12" s="202" t="s">
        <v>49</v>
      </c>
    </row>
    <row r="13" spans="1:31" ht="18">
      <c r="A13" s="134">
        <v>7</v>
      </c>
      <c r="B13" s="134" t="s">
        <v>45</v>
      </c>
      <c r="C13" s="202" t="s">
        <v>102</v>
      </c>
      <c r="D13" s="202" t="s">
        <v>124</v>
      </c>
      <c r="E13" s="134" t="s">
        <v>209</v>
      </c>
      <c r="F13" s="203">
        <v>1</v>
      </c>
      <c r="G13" s="203"/>
      <c r="H13" s="203"/>
      <c r="I13" s="203"/>
      <c r="J13" s="203"/>
      <c r="K13" s="203"/>
      <c r="L13" s="203"/>
      <c r="M13" s="134">
        <v>50</v>
      </c>
      <c r="N13" s="204">
        <v>20000</v>
      </c>
      <c r="O13" s="204" t="s">
        <v>379</v>
      </c>
      <c r="P13" s="202" t="s">
        <v>82</v>
      </c>
      <c r="Q13" s="206" t="s">
        <v>285</v>
      </c>
      <c r="R13" s="206"/>
      <c r="S13" s="206"/>
      <c r="T13" s="206"/>
      <c r="U13" s="206"/>
      <c r="V13" s="206"/>
      <c r="W13" s="206"/>
      <c r="X13" s="206"/>
      <c r="Y13" s="134">
        <v>0</v>
      </c>
      <c r="Z13" s="134">
        <v>1</v>
      </c>
      <c r="AA13" s="134">
        <v>0</v>
      </c>
      <c r="AB13" s="134"/>
      <c r="AC13" s="134">
        <v>4</v>
      </c>
      <c r="AD13" s="134" t="s">
        <v>57</v>
      </c>
      <c r="AE13" s="202" t="s">
        <v>210</v>
      </c>
    </row>
    <row r="14" spans="1:31" ht="18">
      <c r="A14" s="134">
        <v>8</v>
      </c>
      <c r="B14" s="202" t="s">
        <v>45</v>
      </c>
      <c r="C14" s="202" t="s">
        <v>103</v>
      </c>
      <c r="D14" s="202" t="s">
        <v>125</v>
      </c>
      <c r="E14" s="134" t="s">
        <v>211</v>
      </c>
      <c r="F14" s="203">
        <v>1</v>
      </c>
      <c r="G14" s="203"/>
      <c r="H14" s="203"/>
      <c r="I14" s="203"/>
      <c r="J14" s="203"/>
      <c r="K14" s="203"/>
      <c r="L14" s="203"/>
      <c r="M14" s="134">
        <v>78</v>
      </c>
      <c r="N14" s="204">
        <v>300000</v>
      </c>
      <c r="O14" s="204" t="s">
        <v>380</v>
      </c>
      <c r="P14" s="202" t="s">
        <v>212</v>
      </c>
      <c r="Q14" s="134" t="s">
        <v>88</v>
      </c>
      <c r="R14" s="134"/>
      <c r="S14" s="134"/>
      <c r="T14" s="134"/>
      <c r="U14" s="134"/>
      <c r="V14" s="134"/>
      <c r="W14" s="134"/>
      <c r="X14" s="134"/>
      <c r="Y14" s="134">
        <v>1</v>
      </c>
      <c r="Z14" s="134">
        <v>0</v>
      </c>
      <c r="AA14" s="134">
        <v>0</v>
      </c>
      <c r="AB14" s="134"/>
      <c r="AC14" s="134">
        <v>4</v>
      </c>
      <c r="AD14" s="134" t="s">
        <v>57</v>
      </c>
      <c r="AE14" s="202" t="s">
        <v>211</v>
      </c>
    </row>
    <row r="15" spans="1:31" ht="18">
      <c r="A15" s="134">
        <v>9</v>
      </c>
      <c r="B15" s="202" t="s">
        <v>45</v>
      </c>
      <c r="C15" s="207" t="s">
        <v>173</v>
      </c>
      <c r="D15" s="202" t="s">
        <v>127</v>
      </c>
      <c r="E15" s="134" t="s">
        <v>48</v>
      </c>
      <c r="F15" s="203"/>
      <c r="G15" s="203">
        <v>1</v>
      </c>
      <c r="H15" s="203"/>
      <c r="I15" s="203"/>
      <c r="J15" s="203"/>
      <c r="K15" s="203"/>
      <c r="L15" s="203"/>
      <c r="M15" s="134">
        <v>20</v>
      </c>
      <c r="N15" s="204">
        <v>23600</v>
      </c>
      <c r="O15" s="204" t="s">
        <v>373</v>
      </c>
      <c r="P15" s="202" t="s">
        <v>181</v>
      </c>
      <c r="Q15" s="208" t="s">
        <v>186</v>
      </c>
      <c r="R15" s="208"/>
      <c r="S15" s="208"/>
      <c r="T15" s="208"/>
      <c r="U15" s="208"/>
      <c r="V15" s="208"/>
      <c r="W15" s="208"/>
      <c r="X15" s="208"/>
      <c r="Y15" s="134">
        <v>0</v>
      </c>
      <c r="Z15" s="134">
        <v>0</v>
      </c>
      <c r="AA15" s="134">
        <v>1</v>
      </c>
      <c r="AB15" s="134"/>
      <c r="AC15" s="134">
        <v>7</v>
      </c>
      <c r="AD15" s="134" t="s">
        <v>57</v>
      </c>
      <c r="AE15" s="202" t="s">
        <v>49</v>
      </c>
    </row>
    <row r="16" spans="1:31" ht="18.75">
      <c r="A16" s="134">
        <v>10</v>
      </c>
      <c r="B16" s="134" t="s">
        <v>45</v>
      </c>
      <c r="C16" s="207" t="s">
        <v>302</v>
      </c>
      <c r="D16" s="202" t="s">
        <v>348</v>
      </c>
      <c r="E16" s="211" t="s">
        <v>361</v>
      </c>
      <c r="F16" s="203"/>
      <c r="G16" s="203">
        <v>1</v>
      </c>
      <c r="H16" s="203"/>
      <c r="I16" s="203"/>
      <c r="J16" s="203"/>
      <c r="K16" s="203"/>
      <c r="L16" s="203"/>
      <c r="M16" s="134">
        <v>31</v>
      </c>
      <c r="N16" s="204">
        <v>4000</v>
      </c>
      <c r="O16" s="204" t="s">
        <v>343</v>
      </c>
      <c r="P16" s="202" t="s">
        <v>354</v>
      </c>
      <c r="Q16" s="212" t="s">
        <v>355</v>
      </c>
      <c r="R16" s="212"/>
      <c r="S16" s="212"/>
      <c r="T16" s="212"/>
      <c r="U16" s="212"/>
      <c r="V16" s="212"/>
      <c r="W16" s="212"/>
      <c r="X16" s="212"/>
      <c r="Y16" s="134"/>
      <c r="Z16" s="134">
        <v>1</v>
      </c>
      <c r="AA16" s="134"/>
      <c r="AB16" s="134"/>
      <c r="AC16" s="134">
        <v>2</v>
      </c>
      <c r="AD16" s="134" t="s">
        <v>57</v>
      </c>
      <c r="AE16" s="202" t="s">
        <v>209</v>
      </c>
    </row>
    <row r="17" spans="1:31" ht="18">
      <c r="A17" s="134">
        <v>11</v>
      </c>
      <c r="B17" s="134" t="s">
        <v>45</v>
      </c>
      <c r="C17" s="202" t="s">
        <v>46</v>
      </c>
      <c r="D17" s="134" t="s">
        <v>47</v>
      </c>
      <c r="E17" s="134" t="s">
        <v>48</v>
      </c>
      <c r="F17" s="203"/>
      <c r="G17" s="203">
        <v>1</v>
      </c>
      <c r="H17" s="203"/>
      <c r="I17" s="203"/>
      <c r="J17" s="203"/>
      <c r="K17" s="203"/>
      <c r="L17" s="203"/>
      <c r="M17" s="134">
        <v>43</v>
      </c>
      <c r="N17" s="204">
        <v>1000000</v>
      </c>
      <c r="O17" s="213" t="s">
        <v>235</v>
      </c>
      <c r="P17" s="202" t="s">
        <v>266</v>
      </c>
      <c r="Q17" s="214" t="s">
        <v>273</v>
      </c>
      <c r="R17" s="214">
        <v>1</v>
      </c>
      <c r="S17" s="214"/>
      <c r="T17" s="214"/>
      <c r="U17" s="214"/>
      <c r="V17" s="214"/>
      <c r="W17" s="214"/>
      <c r="X17" s="214"/>
      <c r="Y17" s="134">
        <v>1</v>
      </c>
      <c r="Z17" s="134">
        <v>0</v>
      </c>
      <c r="AA17" s="134">
        <v>0</v>
      </c>
      <c r="AB17" s="134"/>
      <c r="AC17" s="134">
        <v>2</v>
      </c>
      <c r="AD17" s="134" t="s">
        <v>45</v>
      </c>
      <c r="AE17" s="134" t="s">
        <v>49</v>
      </c>
    </row>
    <row r="18" spans="1:31" ht="18">
      <c r="A18" s="134">
        <v>12</v>
      </c>
      <c r="B18" s="134" t="s">
        <v>45</v>
      </c>
      <c r="C18" s="202" t="s">
        <v>129</v>
      </c>
      <c r="D18" s="134" t="s">
        <v>109</v>
      </c>
      <c r="E18" s="134" t="s">
        <v>130</v>
      </c>
      <c r="F18" s="203"/>
      <c r="G18" s="203"/>
      <c r="H18" s="203"/>
      <c r="I18" s="203">
        <v>1</v>
      </c>
      <c r="J18" s="203"/>
      <c r="K18" s="203"/>
      <c r="L18" s="203"/>
      <c r="M18" s="134">
        <v>34</v>
      </c>
      <c r="N18" s="204">
        <v>400000</v>
      </c>
      <c r="O18" s="215" t="s">
        <v>368</v>
      </c>
      <c r="P18" s="202" t="s">
        <v>132</v>
      </c>
      <c r="Q18" s="216" t="s">
        <v>274</v>
      </c>
      <c r="R18" s="216"/>
      <c r="S18" s="216"/>
      <c r="T18" s="216"/>
      <c r="U18" s="216"/>
      <c r="V18" s="216"/>
      <c r="W18" s="216"/>
      <c r="X18" s="216"/>
      <c r="Y18" s="134">
        <v>1</v>
      </c>
      <c r="Z18" s="134">
        <v>0</v>
      </c>
      <c r="AA18" s="134">
        <v>0</v>
      </c>
      <c r="AB18" s="134"/>
      <c r="AC18" s="134">
        <v>1</v>
      </c>
      <c r="AD18" s="134" t="s">
        <v>45</v>
      </c>
      <c r="AE18" s="134" t="s">
        <v>131</v>
      </c>
    </row>
    <row r="19" spans="1:31" ht="18">
      <c r="A19" s="134">
        <v>13</v>
      </c>
      <c r="B19" s="134" t="s">
        <v>45</v>
      </c>
      <c r="C19" s="202" t="s">
        <v>133</v>
      </c>
      <c r="D19" s="134" t="s">
        <v>110</v>
      </c>
      <c r="E19" s="134" t="s">
        <v>413</v>
      </c>
      <c r="F19" s="203"/>
      <c r="G19" s="203">
        <v>1</v>
      </c>
      <c r="H19" s="203"/>
      <c r="I19" s="203"/>
      <c r="J19" s="203"/>
      <c r="K19" s="203"/>
      <c r="L19" s="203"/>
      <c r="M19" s="134">
        <v>40</v>
      </c>
      <c r="N19" s="204">
        <v>2300000</v>
      </c>
      <c r="O19" s="204" t="s">
        <v>237</v>
      </c>
      <c r="P19" s="217" t="s">
        <v>134</v>
      </c>
      <c r="Q19" s="216" t="s">
        <v>275</v>
      </c>
      <c r="R19" s="216">
        <v>1</v>
      </c>
      <c r="S19" s="216"/>
      <c r="T19" s="216"/>
      <c r="U19" s="216"/>
      <c r="V19" s="216"/>
      <c r="W19" s="216"/>
      <c r="X19" s="216"/>
      <c r="Y19" s="134">
        <v>1</v>
      </c>
      <c r="Z19" s="134">
        <v>0</v>
      </c>
      <c r="AA19" s="134">
        <v>0</v>
      </c>
      <c r="AB19" s="134"/>
      <c r="AC19" s="134">
        <v>11</v>
      </c>
      <c r="AD19" s="134" t="s">
        <v>45</v>
      </c>
      <c r="AE19" s="134" t="s">
        <v>49</v>
      </c>
    </row>
    <row r="20" spans="1:31" ht="18">
      <c r="A20" s="134">
        <v>14</v>
      </c>
      <c r="B20" s="134" t="s">
        <v>45</v>
      </c>
      <c r="C20" s="218" t="s">
        <v>362</v>
      </c>
      <c r="D20" s="134" t="s">
        <v>135</v>
      </c>
      <c r="E20" s="134" t="s">
        <v>91</v>
      </c>
      <c r="F20" s="203"/>
      <c r="G20" s="203"/>
      <c r="H20" s="203"/>
      <c r="I20" s="203"/>
      <c r="J20" s="203"/>
      <c r="K20" s="203">
        <v>1</v>
      </c>
      <c r="L20" s="203"/>
      <c r="M20" s="134">
        <v>300</v>
      </c>
      <c r="N20" s="204">
        <v>900000</v>
      </c>
      <c r="O20" s="204" t="s">
        <v>370</v>
      </c>
      <c r="P20" s="202" t="s">
        <v>138</v>
      </c>
      <c r="Q20" s="134" t="s">
        <v>88</v>
      </c>
      <c r="R20" s="134"/>
      <c r="S20" s="134"/>
      <c r="T20" s="134"/>
      <c r="U20" s="134"/>
      <c r="V20" s="134"/>
      <c r="W20" s="134"/>
      <c r="X20" s="134"/>
      <c r="Y20" s="134">
        <v>0</v>
      </c>
      <c r="Z20" s="134">
        <v>1</v>
      </c>
      <c r="AA20" s="134">
        <v>0</v>
      </c>
      <c r="AB20" s="134"/>
      <c r="AC20" s="134">
        <v>9</v>
      </c>
      <c r="AD20" s="134" t="s">
        <v>45</v>
      </c>
      <c r="AE20" s="134" t="s">
        <v>91</v>
      </c>
    </row>
    <row r="21" spans="1:31" ht="18">
      <c r="A21" s="134">
        <v>15</v>
      </c>
      <c r="B21" s="134" t="s">
        <v>45</v>
      </c>
      <c r="C21" s="202" t="s">
        <v>139</v>
      </c>
      <c r="D21" s="134" t="s">
        <v>140</v>
      </c>
      <c r="E21" s="134" t="s">
        <v>357</v>
      </c>
      <c r="F21" s="203"/>
      <c r="G21" s="203"/>
      <c r="H21" s="203"/>
      <c r="I21" s="203"/>
      <c r="J21" s="203"/>
      <c r="K21" s="203"/>
      <c r="L21" s="203">
        <v>1</v>
      </c>
      <c r="M21" s="134">
        <v>108</v>
      </c>
      <c r="N21" s="204">
        <v>2000000</v>
      </c>
      <c r="O21" s="204" t="s">
        <v>385</v>
      </c>
      <c r="P21" s="202" t="s">
        <v>87</v>
      </c>
      <c r="Q21" s="206" t="s">
        <v>276</v>
      </c>
      <c r="R21" s="206"/>
      <c r="S21" s="206"/>
      <c r="T21" s="206"/>
      <c r="U21" s="206"/>
      <c r="V21" s="206"/>
      <c r="W21" s="206"/>
      <c r="X21" s="206"/>
      <c r="Y21" s="134">
        <v>0</v>
      </c>
      <c r="Z21" s="134">
        <v>1</v>
      </c>
      <c r="AA21" s="134">
        <v>0</v>
      </c>
      <c r="AB21" s="134"/>
      <c r="AC21" s="134">
        <v>2</v>
      </c>
      <c r="AD21" s="134" t="s">
        <v>45</v>
      </c>
      <c r="AE21" s="134" t="s">
        <v>94</v>
      </c>
    </row>
    <row r="22" spans="1:31" ht="18">
      <c r="A22" s="134">
        <v>16</v>
      </c>
      <c r="B22" s="134" t="s">
        <v>45</v>
      </c>
      <c r="C22" s="202" t="s">
        <v>141</v>
      </c>
      <c r="D22" s="134" t="s">
        <v>142</v>
      </c>
      <c r="E22" s="134" t="s">
        <v>91</v>
      </c>
      <c r="F22" s="203"/>
      <c r="G22" s="203"/>
      <c r="H22" s="203"/>
      <c r="I22" s="203"/>
      <c r="J22" s="203"/>
      <c r="K22" s="203">
        <v>1</v>
      </c>
      <c r="L22" s="203"/>
      <c r="M22" s="134">
        <v>284</v>
      </c>
      <c r="N22" s="204">
        <v>3244000</v>
      </c>
      <c r="O22" s="204" t="s">
        <v>371</v>
      </c>
      <c r="P22" s="202" t="s">
        <v>143</v>
      </c>
      <c r="Q22" s="214" t="s">
        <v>277</v>
      </c>
      <c r="R22" s="214"/>
      <c r="S22" s="214"/>
      <c r="T22" s="214"/>
      <c r="U22" s="214"/>
      <c r="V22" s="214"/>
      <c r="W22" s="214"/>
      <c r="X22" s="214"/>
      <c r="Y22" s="134">
        <v>0</v>
      </c>
      <c r="Z22" s="134">
        <v>1</v>
      </c>
      <c r="AA22" s="134">
        <v>0</v>
      </c>
      <c r="AB22" s="134"/>
      <c r="AC22" s="134">
        <v>10</v>
      </c>
      <c r="AD22" s="134" t="s">
        <v>45</v>
      </c>
      <c r="AE22" s="134" t="s">
        <v>91</v>
      </c>
    </row>
    <row r="23" spans="1:31" ht="18">
      <c r="A23" s="134">
        <v>17</v>
      </c>
      <c r="B23" s="134" t="s">
        <v>45</v>
      </c>
      <c r="C23" s="202" t="s">
        <v>144</v>
      </c>
      <c r="D23" s="134" t="s">
        <v>145</v>
      </c>
      <c r="E23" s="134" t="s">
        <v>130</v>
      </c>
      <c r="F23" s="203"/>
      <c r="G23" s="203"/>
      <c r="H23" s="203"/>
      <c r="I23" s="203">
        <v>1</v>
      </c>
      <c r="J23" s="203"/>
      <c r="K23" s="203"/>
      <c r="L23" s="203"/>
      <c r="M23" s="134">
        <v>78</v>
      </c>
      <c r="N23" s="204">
        <v>50000</v>
      </c>
      <c r="O23" s="204" t="s">
        <v>387</v>
      </c>
      <c r="P23" s="202" t="s">
        <v>147</v>
      </c>
      <c r="Q23" s="206" t="s">
        <v>278</v>
      </c>
      <c r="R23" s="206"/>
      <c r="S23" s="206"/>
      <c r="T23" s="206"/>
      <c r="U23" s="206">
        <v>1</v>
      </c>
      <c r="V23" s="206"/>
      <c r="W23" s="206"/>
      <c r="X23" s="206"/>
      <c r="Y23" s="134">
        <v>1</v>
      </c>
      <c r="Z23" s="134">
        <v>0</v>
      </c>
      <c r="AA23" s="134">
        <v>0</v>
      </c>
      <c r="AB23" s="134"/>
      <c r="AC23" s="134">
        <v>6</v>
      </c>
      <c r="AD23" s="134" t="s">
        <v>45</v>
      </c>
      <c r="AE23" s="134" t="s">
        <v>146</v>
      </c>
    </row>
    <row r="24" spans="1:31" ht="18">
      <c r="A24" s="134">
        <v>18</v>
      </c>
      <c r="B24" s="134" t="s">
        <v>45</v>
      </c>
      <c r="C24" s="202" t="s">
        <v>151</v>
      </c>
      <c r="D24" s="134" t="s">
        <v>152</v>
      </c>
      <c r="E24" s="209" t="s">
        <v>153</v>
      </c>
      <c r="F24" s="210"/>
      <c r="G24" s="210"/>
      <c r="H24" s="203"/>
      <c r="I24" s="203">
        <v>1</v>
      </c>
      <c r="J24" s="210"/>
      <c r="K24" s="210"/>
      <c r="L24" s="210"/>
      <c r="M24" s="134">
        <v>18</v>
      </c>
      <c r="N24" s="204">
        <v>50000</v>
      </c>
      <c r="O24" s="204" t="s">
        <v>388</v>
      </c>
      <c r="P24" s="202" t="s">
        <v>72</v>
      </c>
      <c r="Q24" s="219" t="s">
        <v>279</v>
      </c>
      <c r="R24" s="219"/>
      <c r="S24" s="219"/>
      <c r="T24" s="219"/>
      <c r="U24" s="206">
        <v>1</v>
      </c>
      <c r="V24" s="219"/>
      <c r="W24" s="219"/>
      <c r="X24" s="219"/>
      <c r="Y24" s="134">
        <v>0</v>
      </c>
      <c r="Z24" s="134">
        <v>1</v>
      </c>
      <c r="AA24" s="134">
        <v>0</v>
      </c>
      <c r="AB24" s="134"/>
      <c r="AC24" s="134">
        <v>5</v>
      </c>
      <c r="AD24" s="134" t="s">
        <v>45</v>
      </c>
      <c r="AE24" s="134" t="s">
        <v>154</v>
      </c>
    </row>
    <row r="25" spans="1:31" ht="18">
      <c r="A25" s="134">
        <v>19</v>
      </c>
      <c r="B25" s="134" t="s">
        <v>45</v>
      </c>
      <c r="C25" s="202" t="s">
        <v>155</v>
      </c>
      <c r="D25" s="134" t="s">
        <v>156</v>
      </c>
      <c r="E25" s="134" t="s">
        <v>91</v>
      </c>
      <c r="F25" s="203"/>
      <c r="G25" s="203"/>
      <c r="H25" s="203"/>
      <c r="I25" s="203"/>
      <c r="J25" s="203"/>
      <c r="K25" s="203">
        <v>1</v>
      </c>
      <c r="L25" s="203"/>
      <c r="M25" s="134">
        <v>300</v>
      </c>
      <c r="N25" s="204">
        <v>2055450</v>
      </c>
      <c r="O25" s="204" t="s">
        <v>236</v>
      </c>
      <c r="P25" s="202" t="s">
        <v>157</v>
      </c>
      <c r="Q25" s="220" t="s">
        <v>280</v>
      </c>
      <c r="R25" s="220"/>
      <c r="S25" s="220"/>
      <c r="T25" s="220"/>
      <c r="U25" s="220"/>
      <c r="V25" s="220"/>
      <c r="W25" s="220"/>
      <c r="X25" s="220"/>
      <c r="Y25" s="134">
        <v>0</v>
      </c>
      <c r="Z25" s="134">
        <v>1</v>
      </c>
      <c r="AA25" s="134">
        <v>0</v>
      </c>
      <c r="AB25" s="134"/>
      <c r="AC25" s="134">
        <v>5</v>
      </c>
      <c r="AD25" s="134" t="s">
        <v>45</v>
      </c>
      <c r="AE25" s="134" t="s">
        <v>91</v>
      </c>
    </row>
    <row r="26" spans="1:31" ht="18">
      <c r="A26" s="134">
        <v>20</v>
      </c>
      <c r="B26" s="202" t="s">
        <v>45</v>
      </c>
      <c r="C26" s="202" t="s">
        <v>206</v>
      </c>
      <c r="D26" s="202" t="s">
        <v>364</v>
      </c>
      <c r="E26" s="134" t="s">
        <v>210</v>
      </c>
      <c r="F26" s="203">
        <v>1</v>
      </c>
      <c r="G26" s="203"/>
      <c r="H26" s="203"/>
      <c r="I26" s="203"/>
      <c r="J26" s="203"/>
      <c r="K26" s="203"/>
      <c r="L26" s="203"/>
      <c r="M26" s="134">
        <v>7</v>
      </c>
      <c r="N26" s="204">
        <v>10000</v>
      </c>
      <c r="O26" s="204" t="s">
        <v>392</v>
      </c>
      <c r="P26" s="202" t="s">
        <v>214</v>
      </c>
      <c r="Q26" s="221" t="s">
        <v>286</v>
      </c>
      <c r="R26" s="221"/>
      <c r="S26" s="221"/>
      <c r="T26" s="221"/>
      <c r="U26" s="221"/>
      <c r="V26" s="221"/>
      <c r="W26" s="221"/>
      <c r="X26" s="221"/>
      <c r="Y26" s="134">
        <v>0</v>
      </c>
      <c r="Z26" s="134">
        <v>1</v>
      </c>
      <c r="AA26" s="134">
        <v>0</v>
      </c>
      <c r="AB26" s="134"/>
      <c r="AC26" s="134">
        <v>4</v>
      </c>
      <c r="AD26" s="134" t="s">
        <v>45</v>
      </c>
      <c r="AE26" s="202" t="s">
        <v>210</v>
      </c>
    </row>
    <row r="27" spans="1:31" ht="18">
      <c r="A27" s="134">
        <v>21</v>
      </c>
      <c r="B27" s="202" t="s">
        <v>45</v>
      </c>
      <c r="C27" s="202" t="s">
        <v>423</v>
      </c>
      <c r="D27" s="202" t="s">
        <v>424</v>
      </c>
      <c r="E27" s="134" t="s">
        <v>48</v>
      </c>
      <c r="F27" s="203">
        <v>1</v>
      </c>
      <c r="G27" s="203"/>
      <c r="H27" s="203"/>
      <c r="I27" s="203"/>
      <c r="J27" s="203"/>
      <c r="K27" s="203"/>
      <c r="L27" s="203"/>
      <c r="M27" s="134">
        <v>32</v>
      </c>
      <c r="N27" s="204">
        <v>20000</v>
      </c>
      <c r="O27" s="204" t="s">
        <v>425</v>
      </c>
      <c r="P27" s="202" t="s">
        <v>254</v>
      </c>
      <c r="Q27" s="284" t="s">
        <v>426</v>
      </c>
      <c r="R27" s="221"/>
      <c r="S27" s="221"/>
      <c r="T27" s="221"/>
      <c r="U27" s="221"/>
      <c r="V27" s="221"/>
      <c r="W27" s="221"/>
      <c r="X27" s="221"/>
      <c r="Y27" s="134">
        <v>0</v>
      </c>
      <c r="Z27" s="134">
        <v>0</v>
      </c>
      <c r="AA27" s="134">
        <v>1</v>
      </c>
      <c r="AB27" s="134"/>
      <c r="AC27" s="134">
        <v>6</v>
      </c>
      <c r="AD27" s="134" t="s">
        <v>45</v>
      </c>
      <c r="AE27" s="202" t="s">
        <v>242</v>
      </c>
    </row>
    <row r="28" spans="1:31" ht="18">
      <c r="A28" s="134">
        <v>22</v>
      </c>
      <c r="B28" s="134" t="s">
        <v>45</v>
      </c>
      <c r="C28" s="202" t="s">
        <v>188</v>
      </c>
      <c r="D28" s="202" t="s">
        <v>113</v>
      </c>
      <c r="E28" s="134" t="s">
        <v>189</v>
      </c>
      <c r="F28" s="203"/>
      <c r="G28" s="203"/>
      <c r="H28" s="203"/>
      <c r="I28" s="203"/>
      <c r="J28" s="203">
        <v>1</v>
      </c>
      <c r="K28" s="203"/>
      <c r="L28" s="203"/>
      <c r="M28" s="134">
        <v>20</v>
      </c>
      <c r="N28" s="204">
        <v>12000</v>
      </c>
      <c r="O28" s="204" t="s">
        <v>377</v>
      </c>
      <c r="P28" s="202" t="s">
        <v>65</v>
      </c>
      <c r="Q28" s="219" t="s">
        <v>282</v>
      </c>
      <c r="R28" s="219"/>
      <c r="S28" s="219"/>
      <c r="T28" s="219"/>
      <c r="U28" s="206">
        <v>1</v>
      </c>
      <c r="V28" s="219"/>
      <c r="W28" s="219"/>
      <c r="X28" s="219"/>
      <c r="Y28" s="134">
        <v>1</v>
      </c>
      <c r="Z28" s="134">
        <v>0</v>
      </c>
      <c r="AA28" s="134">
        <v>0</v>
      </c>
      <c r="AB28" s="134"/>
      <c r="AC28" s="134">
        <v>3</v>
      </c>
      <c r="AD28" s="134" t="s">
        <v>52</v>
      </c>
      <c r="AE28" s="202" t="s">
        <v>190</v>
      </c>
    </row>
    <row r="29" spans="1:31" ht="18">
      <c r="A29" s="134">
        <v>23</v>
      </c>
      <c r="B29" s="134" t="s">
        <v>45</v>
      </c>
      <c r="C29" s="202" t="s">
        <v>191</v>
      </c>
      <c r="D29" s="202" t="s">
        <v>115</v>
      </c>
      <c r="E29" s="134" t="s">
        <v>359</v>
      </c>
      <c r="F29" s="203"/>
      <c r="G29" s="203"/>
      <c r="H29" s="203"/>
      <c r="I29" s="203"/>
      <c r="J29" s="203"/>
      <c r="K29" s="203">
        <v>1</v>
      </c>
      <c r="L29" s="203"/>
      <c r="M29" s="134">
        <v>75</v>
      </c>
      <c r="N29" s="204">
        <v>470000</v>
      </c>
      <c r="O29" s="204" t="s">
        <v>378</v>
      </c>
      <c r="P29" s="202" t="s">
        <v>445</v>
      </c>
      <c r="Q29" s="219" t="s">
        <v>88</v>
      </c>
      <c r="R29" s="219"/>
      <c r="S29" s="219"/>
      <c r="T29" s="219"/>
      <c r="U29" s="219"/>
      <c r="V29" s="219"/>
      <c r="W29" s="219"/>
      <c r="X29" s="219"/>
      <c r="Y29" s="134">
        <v>0</v>
      </c>
      <c r="Z29" s="134">
        <v>1</v>
      </c>
      <c r="AA29" s="134">
        <v>0</v>
      </c>
      <c r="AB29" s="134"/>
      <c r="AC29" s="134">
        <v>3</v>
      </c>
      <c r="AD29" s="134" t="s">
        <v>52</v>
      </c>
      <c r="AE29" s="217" t="s">
        <v>67</v>
      </c>
    </row>
    <row r="30" spans="1:31" s="222" customFormat="1" ht="15.75">
      <c r="A30" s="134">
        <v>24</v>
      </c>
      <c r="B30" s="134" t="s">
        <v>45</v>
      </c>
      <c r="C30" s="202" t="s">
        <v>197</v>
      </c>
      <c r="D30" s="202" t="s">
        <v>116</v>
      </c>
      <c r="E30" s="134" t="s">
        <v>358</v>
      </c>
      <c r="F30" s="203">
        <v>1</v>
      </c>
      <c r="G30" s="203"/>
      <c r="H30" s="203"/>
      <c r="I30" s="203"/>
      <c r="J30" s="203"/>
      <c r="K30" s="203"/>
      <c r="L30" s="203"/>
      <c r="M30" s="134">
        <v>10</v>
      </c>
      <c r="N30" s="204">
        <v>110000</v>
      </c>
      <c r="O30" s="204" t="s">
        <v>390</v>
      </c>
      <c r="P30" s="218" t="s">
        <v>199</v>
      </c>
      <c r="Q30" s="219" t="s">
        <v>88</v>
      </c>
      <c r="R30" s="219"/>
      <c r="S30" s="219"/>
      <c r="T30" s="219"/>
      <c r="U30" s="219"/>
      <c r="V30" s="219"/>
      <c r="W30" s="219"/>
      <c r="X30" s="219"/>
      <c r="Y30" s="134">
        <v>1</v>
      </c>
      <c r="Z30" s="134">
        <v>0</v>
      </c>
      <c r="AA30" s="134">
        <v>0</v>
      </c>
      <c r="AB30" s="134"/>
      <c r="AC30" s="134">
        <v>3</v>
      </c>
      <c r="AD30" s="134" t="s">
        <v>52</v>
      </c>
      <c r="AE30" s="202" t="s">
        <v>198</v>
      </c>
    </row>
    <row r="31" spans="1:31" ht="18">
      <c r="A31" s="134">
        <v>25</v>
      </c>
      <c r="B31" s="134" t="s">
        <v>45</v>
      </c>
      <c r="C31" s="202" t="s">
        <v>200</v>
      </c>
      <c r="D31" s="202" t="s">
        <v>117</v>
      </c>
      <c r="E31" s="134" t="s">
        <v>201</v>
      </c>
      <c r="F31" s="203">
        <v>1</v>
      </c>
      <c r="G31" s="203"/>
      <c r="H31" s="203"/>
      <c r="I31" s="203"/>
      <c r="J31" s="203"/>
      <c r="K31" s="203"/>
      <c r="L31" s="203"/>
      <c r="M31" s="134">
        <v>18</v>
      </c>
      <c r="N31" s="204">
        <v>23000</v>
      </c>
      <c r="O31" s="204" t="s">
        <v>391</v>
      </c>
      <c r="P31" s="202" t="s">
        <v>203</v>
      </c>
      <c r="Q31" s="134" t="s">
        <v>88</v>
      </c>
      <c r="R31" s="134"/>
      <c r="S31" s="134"/>
      <c r="T31" s="134"/>
      <c r="U31" s="134"/>
      <c r="V31" s="134"/>
      <c r="W31" s="134"/>
      <c r="X31" s="134"/>
      <c r="Y31" s="134">
        <v>0</v>
      </c>
      <c r="Z31" s="134">
        <v>1</v>
      </c>
      <c r="AA31" s="134">
        <v>0</v>
      </c>
      <c r="AB31" s="134"/>
      <c r="AC31" s="134">
        <v>3</v>
      </c>
      <c r="AD31" s="134" t="s">
        <v>52</v>
      </c>
      <c r="AE31" s="202" t="s">
        <v>202</v>
      </c>
    </row>
    <row r="32" spans="1:31" ht="18">
      <c r="A32" s="134">
        <v>26</v>
      </c>
      <c r="B32" s="134" t="s">
        <v>45</v>
      </c>
      <c r="C32" s="202" t="s">
        <v>162</v>
      </c>
      <c r="D32" s="134" t="s">
        <v>163</v>
      </c>
      <c r="E32" s="134" t="s">
        <v>91</v>
      </c>
      <c r="F32" s="203"/>
      <c r="G32" s="203"/>
      <c r="H32" s="203"/>
      <c r="I32" s="203"/>
      <c r="J32" s="203"/>
      <c r="K32" s="203">
        <v>1</v>
      </c>
      <c r="L32" s="203"/>
      <c r="M32" s="134">
        <v>148</v>
      </c>
      <c r="N32" s="204">
        <v>400000</v>
      </c>
      <c r="O32" s="204" t="s">
        <v>376</v>
      </c>
      <c r="P32" s="202" t="s">
        <v>164</v>
      </c>
      <c r="Q32" s="220" t="s">
        <v>187</v>
      </c>
      <c r="R32" s="220"/>
      <c r="S32" s="220"/>
      <c r="T32" s="220"/>
      <c r="U32" s="220"/>
      <c r="V32" s="220"/>
      <c r="W32" s="220"/>
      <c r="X32" s="220"/>
      <c r="Y32" s="134">
        <v>1</v>
      </c>
      <c r="Z32" s="134">
        <v>0</v>
      </c>
      <c r="AA32" s="134">
        <v>0</v>
      </c>
      <c r="AB32" s="134"/>
      <c r="AC32" s="134">
        <v>5</v>
      </c>
      <c r="AD32" s="134" t="s">
        <v>54</v>
      </c>
      <c r="AE32" s="134" t="s">
        <v>91</v>
      </c>
    </row>
    <row r="33" spans="1:31" ht="18">
      <c r="A33" s="134">
        <v>27</v>
      </c>
      <c r="B33" s="134" t="s">
        <v>45</v>
      </c>
      <c r="C33" s="202" t="s">
        <v>168</v>
      </c>
      <c r="D33" s="134" t="s">
        <v>365</v>
      </c>
      <c r="E33" s="134" t="s">
        <v>91</v>
      </c>
      <c r="F33" s="203"/>
      <c r="G33" s="203"/>
      <c r="H33" s="203"/>
      <c r="I33" s="203"/>
      <c r="J33" s="203"/>
      <c r="K33" s="203">
        <v>1</v>
      </c>
      <c r="L33" s="203"/>
      <c r="M33" s="134">
        <v>180</v>
      </c>
      <c r="N33" s="204">
        <v>450000</v>
      </c>
      <c r="O33" s="204" t="s">
        <v>389</v>
      </c>
      <c r="P33" s="202" t="s">
        <v>195</v>
      </c>
      <c r="Q33" s="219" t="s">
        <v>88</v>
      </c>
      <c r="R33" s="219"/>
      <c r="S33" s="219"/>
      <c r="T33" s="219"/>
      <c r="U33" s="219"/>
      <c r="V33" s="219"/>
      <c r="W33" s="219"/>
      <c r="X33" s="219"/>
      <c r="Y33" s="134">
        <v>1</v>
      </c>
      <c r="Z33" s="134">
        <v>0</v>
      </c>
      <c r="AA33" s="134">
        <v>0</v>
      </c>
      <c r="AB33" s="134"/>
      <c r="AC33" s="134">
        <v>1</v>
      </c>
      <c r="AD33" s="134" t="s">
        <v>54</v>
      </c>
      <c r="AE33" s="134" t="s">
        <v>91</v>
      </c>
    </row>
    <row r="34" spans="1:31" ht="18.75">
      <c r="A34" s="134">
        <v>28</v>
      </c>
      <c r="B34" s="134" t="s">
        <v>45</v>
      </c>
      <c r="C34" s="202" t="s">
        <v>300</v>
      </c>
      <c r="D34" s="134" t="s">
        <v>169</v>
      </c>
      <c r="E34" s="211" t="s">
        <v>361</v>
      </c>
      <c r="F34" s="223"/>
      <c r="G34" s="223">
        <v>1</v>
      </c>
      <c r="H34" s="223"/>
      <c r="I34" s="223"/>
      <c r="J34" s="223"/>
      <c r="K34" s="223"/>
      <c r="L34" s="223"/>
      <c r="M34" s="134">
        <v>8</v>
      </c>
      <c r="N34" s="204">
        <v>3000</v>
      </c>
      <c r="O34" s="204" t="s">
        <v>394</v>
      </c>
      <c r="P34" s="202" t="s">
        <v>356</v>
      </c>
      <c r="Q34" s="221" t="s">
        <v>344</v>
      </c>
      <c r="R34" s="221"/>
      <c r="S34" s="221"/>
      <c r="T34" s="221"/>
      <c r="U34" s="221"/>
      <c r="V34" s="221"/>
      <c r="W34" s="221"/>
      <c r="X34" s="221"/>
      <c r="Y34" s="134">
        <v>0</v>
      </c>
      <c r="Z34" s="134">
        <v>1</v>
      </c>
      <c r="AA34" s="134">
        <v>0</v>
      </c>
      <c r="AB34" s="134"/>
      <c r="AC34" s="134">
        <v>1</v>
      </c>
      <c r="AD34" s="134" t="s">
        <v>54</v>
      </c>
      <c r="AE34" s="224" t="s">
        <v>209</v>
      </c>
    </row>
    <row r="35" spans="1:31" ht="18.75">
      <c r="A35" s="134">
        <v>29</v>
      </c>
      <c r="B35" s="134" t="s">
        <v>45</v>
      </c>
      <c r="C35" s="202" t="s">
        <v>299</v>
      </c>
      <c r="D35" s="134" t="s">
        <v>350</v>
      </c>
      <c r="E35" s="211" t="s">
        <v>304</v>
      </c>
      <c r="F35" s="223">
        <v>1</v>
      </c>
      <c r="G35" s="223"/>
      <c r="H35" s="223"/>
      <c r="I35" s="223"/>
      <c r="J35" s="223"/>
      <c r="K35" s="223"/>
      <c r="L35" s="223"/>
      <c r="M35" s="134">
        <v>8</v>
      </c>
      <c r="N35" s="204">
        <v>200000</v>
      </c>
      <c r="O35" s="204" t="s">
        <v>393</v>
      </c>
      <c r="P35" s="202" t="s">
        <v>366</v>
      </c>
      <c r="Q35" s="221"/>
      <c r="R35" s="221"/>
      <c r="S35" s="221"/>
      <c r="T35" s="221"/>
      <c r="U35" s="221"/>
      <c r="V35" s="221"/>
      <c r="W35" s="221"/>
      <c r="X35" s="221"/>
      <c r="Y35" s="134">
        <v>1</v>
      </c>
      <c r="Z35" s="134">
        <v>0</v>
      </c>
      <c r="AA35" s="134">
        <v>0</v>
      </c>
      <c r="AB35" s="134"/>
      <c r="AC35" s="134">
        <v>6</v>
      </c>
      <c r="AD35" s="134" t="s">
        <v>54</v>
      </c>
      <c r="AE35" s="224" t="s">
        <v>209</v>
      </c>
    </row>
    <row r="36" spans="1:31" ht="18.75">
      <c r="A36" s="134">
        <v>30</v>
      </c>
      <c r="B36" s="134" t="s">
        <v>45</v>
      </c>
      <c r="C36" s="202" t="s">
        <v>301</v>
      </c>
      <c r="D36" s="134" t="s">
        <v>351</v>
      </c>
      <c r="E36" s="211" t="s">
        <v>361</v>
      </c>
      <c r="F36" s="223"/>
      <c r="G36" s="223">
        <v>1</v>
      </c>
      <c r="H36" s="223"/>
      <c r="I36" s="223"/>
      <c r="J36" s="223"/>
      <c r="K36" s="223"/>
      <c r="L36" s="223"/>
      <c r="M36" s="134">
        <v>31</v>
      </c>
      <c r="N36" s="204">
        <v>4000</v>
      </c>
      <c r="O36" s="204" t="s">
        <v>394</v>
      </c>
      <c r="P36" s="202" t="s">
        <v>352</v>
      </c>
      <c r="Q36" s="212" t="s">
        <v>353</v>
      </c>
      <c r="R36" s="221"/>
      <c r="S36" s="221"/>
      <c r="T36" s="221"/>
      <c r="U36" s="221"/>
      <c r="V36" s="221"/>
      <c r="W36" s="221"/>
      <c r="X36" s="221"/>
      <c r="Y36" s="134">
        <v>0</v>
      </c>
      <c r="Z36" s="134">
        <v>1</v>
      </c>
      <c r="AA36" s="134">
        <v>0</v>
      </c>
      <c r="AB36" s="134"/>
      <c r="AC36" s="134">
        <v>3</v>
      </c>
      <c r="AD36" s="134" t="s">
        <v>54</v>
      </c>
      <c r="AE36" s="224" t="s">
        <v>209</v>
      </c>
    </row>
    <row r="37" spans="1:31" ht="18.75">
      <c r="A37" s="134">
        <v>31</v>
      </c>
      <c r="B37" s="134" t="s">
        <v>45</v>
      </c>
      <c r="C37" s="202" t="s">
        <v>427</v>
      </c>
      <c r="D37" s="134" t="s">
        <v>428</v>
      </c>
      <c r="E37" s="211" t="s">
        <v>48</v>
      </c>
      <c r="F37" s="223"/>
      <c r="G37" s="223">
        <v>1</v>
      </c>
      <c r="H37" s="223"/>
      <c r="I37" s="223"/>
      <c r="J37" s="223"/>
      <c r="K37" s="223"/>
      <c r="L37" s="223"/>
      <c r="M37" s="134">
        <v>15</v>
      </c>
      <c r="N37" s="204">
        <v>10000</v>
      </c>
      <c r="O37" s="204" t="s">
        <v>429</v>
      </c>
      <c r="P37" s="202" t="s">
        <v>430</v>
      </c>
      <c r="Q37" s="212"/>
      <c r="R37" s="221"/>
      <c r="S37" s="221"/>
      <c r="T37" s="221"/>
      <c r="U37" s="221"/>
      <c r="V37" s="221"/>
      <c r="W37" s="221"/>
      <c r="X37" s="221"/>
      <c r="Y37" s="134">
        <v>0</v>
      </c>
      <c r="Z37" s="134">
        <v>0</v>
      </c>
      <c r="AA37" s="134">
        <v>1</v>
      </c>
      <c r="AB37" s="134"/>
      <c r="AC37" s="134">
        <v>2</v>
      </c>
      <c r="AD37" s="134" t="s">
        <v>54</v>
      </c>
      <c r="AE37" s="224" t="s">
        <v>431</v>
      </c>
    </row>
    <row r="38" spans="1:31" ht="18">
      <c r="A38" s="134">
        <v>32</v>
      </c>
      <c r="B38" s="134" t="s">
        <v>45</v>
      </c>
      <c r="C38" s="202" t="s">
        <v>158</v>
      </c>
      <c r="D38" s="134" t="s">
        <v>159</v>
      </c>
      <c r="E38" s="134" t="s">
        <v>357</v>
      </c>
      <c r="F38" s="203"/>
      <c r="G38" s="203"/>
      <c r="H38" s="203"/>
      <c r="I38" s="203"/>
      <c r="J38" s="203"/>
      <c r="K38" s="203"/>
      <c r="L38" s="203">
        <v>1</v>
      </c>
      <c r="M38" s="134">
        <v>31</v>
      </c>
      <c r="N38" s="204">
        <v>2000000</v>
      </c>
      <c r="O38" s="204" t="s">
        <v>384</v>
      </c>
      <c r="P38" s="202" t="s">
        <v>86</v>
      </c>
      <c r="Q38" s="219" t="s">
        <v>281</v>
      </c>
      <c r="R38" s="219"/>
      <c r="S38" s="219"/>
      <c r="T38" s="219"/>
      <c r="U38" s="219"/>
      <c r="V38" s="219"/>
      <c r="W38" s="219"/>
      <c r="X38" s="219"/>
      <c r="Y38" s="134">
        <v>1</v>
      </c>
      <c r="Z38" s="134">
        <v>0</v>
      </c>
      <c r="AA38" s="134">
        <v>0</v>
      </c>
      <c r="AB38" s="134"/>
      <c r="AC38" s="134">
        <v>2</v>
      </c>
      <c r="AD38" s="134" t="s">
        <v>59</v>
      </c>
      <c r="AE38" s="134" t="s">
        <v>94</v>
      </c>
    </row>
    <row r="39" spans="1:31" ht="18.75">
      <c r="A39" s="134">
        <v>33</v>
      </c>
      <c r="B39" s="202" t="s">
        <v>45</v>
      </c>
      <c r="C39" s="202" t="s">
        <v>298</v>
      </c>
      <c r="D39" s="202" t="s">
        <v>349</v>
      </c>
      <c r="E39" s="211" t="s">
        <v>303</v>
      </c>
      <c r="F39" s="223"/>
      <c r="G39" s="223"/>
      <c r="H39" s="223">
        <v>1</v>
      </c>
      <c r="I39" s="223"/>
      <c r="J39" s="223"/>
      <c r="K39" s="223"/>
      <c r="L39" s="223"/>
      <c r="M39" s="134">
        <v>25</v>
      </c>
      <c r="N39" s="204">
        <v>4000</v>
      </c>
      <c r="O39" s="204" t="s">
        <v>341</v>
      </c>
      <c r="P39" s="202" t="s">
        <v>367</v>
      </c>
      <c r="Q39" s="221"/>
      <c r="R39" s="221"/>
      <c r="S39" s="221"/>
      <c r="T39" s="221"/>
      <c r="U39" s="221"/>
      <c r="V39" s="221"/>
      <c r="W39" s="221"/>
      <c r="X39" s="221"/>
      <c r="Y39" s="134">
        <v>0</v>
      </c>
      <c r="Z39" s="134">
        <v>0</v>
      </c>
      <c r="AA39" s="134">
        <v>1</v>
      </c>
      <c r="AB39" s="134"/>
      <c r="AC39" s="134">
        <v>5</v>
      </c>
      <c r="AD39" s="134" t="s">
        <v>59</v>
      </c>
      <c r="AE39" s="224" t="s">
        <v>209</v>
      </c>
    </row>
    <row r="40" spans="1:31" ht="18.75" thickBot="1">
      <c r="A40" s="282"/>
      <c r="B40" s="226" t="s">
        <v>215</v>
      </c>
      <c r="C40" s="227"/>
      <c r="D40" s="182"/>
      <c r="E40" s="225"/>
      <c r="F40" s="228">
        <f>SUM(F7:F39)</f>
        <v>7</v>
      </c>
      <c r="G40" s="228">
        <f aca="true" t="shared" si="0" ref="G40:L40">SUM(G7:G39)</f>
        <v>8</v>
      </c>
      <c r="H40" s="228">
        <f t="shared" si="0"/>
        <v>2</v>
      </c>
      <c r="I40" s="228">
        <f t="shared" si="0"/>
        <v>4</v>
      </c>
      <c r="J40" s="228">
        <f t="shared" si="0"/>
        <v>2</v>
      </c>
      <c r="K40" s="228">
        <f t="shared" si="0"/>
        <v>8</v>
      </c>
      <c r="L40" s="228">
        <f t="shared" si="0"/>
        <v>2</v>
      </c>
      <c r="M40" s="229"/>
      <c r="N40" s="229"/>
      <c r="O40" s="229"/>
      <c r="P40" s="182"/>
      <c r="Q40" s="182"/>
      <c r="R40" s="182">
        <f aca="true" t="shared" si="1" ref="R40:AA40">SUM(R7:R39)</f>
        <v>2</v>
      </c>
      <c r="S40" s="182">
        <f t="shared" si="1"/>
        <v>0</v>
      </c>
      <c r="T40" s="182">
        <f t="shared" si="1"/>
        <v>0</v>
      </c>
      <c r="U40" s="182">
        <f t="shared" si="1"/>
        <v>3</v>
      </c>
      <c r="V40" s="182">
        <f t="shared" si="1"/>
        <v>1</v>
      </c>
      <c r="W40" s="182">
        <f t="shared" si="1"/>
        <v>0</v>
      </c>
      <c r="X40" s="182">
        <f t="shared" si="1"/>
        <v>0</v>
      </c>
      <c r="Y40" s="182">
        <f t="shared" si="1"/>
        <v>14</v>
      </c>
      <c r="Z40" s="182">
        <f t="shared" si="1"/>
        <v>15</v>
      </c>
      <c r="AA40" s="182">
        <f t="shared" si="1"/>
        <v>4</v>
      </c>
      <c r="AB40" s="182"/>
      <c r="AC40" s="182"/>
      <c r="AD40" s="182"/>
      <c r="AE40" s="182"/>
    </row>
    <row r="41" spans="1:30" ht="19.5" thickTop="1">
      <c r="A41" s="230"/>
      <c r="B41" s="230"/>
      <c r="C41" s="184"/>
      <c r="D41" s="230"/>
      <c r="E41" s="231"/>
      <c r="F41" s="231"/>
      <c r="G41" s="231"/>
      <c r="H41" s="231"/>
      <c r="I41" s="231"/>
      <c r="J41" s="231"/>
      <c r="K41" s="231"/>
      <c r="L41" s="232"/>
      <c r="M41" s="233"/>
      <c r="N41" s="233"/>
      <c r="O41" s="184"/>
      <c r="P41" s="184"/>
      <c r="Q41" s="184"/>
      <c r="R41" s="184"/>
      <c r="S41" s="184"/>
      <c r="T41" s="184"/>
      <c r="U41" s="184"/>
      <c r="V41" s="184"/>
      <c r="W41" s="184"/>
      <c r="X41" s="183"/>
      <c r="Y41" s="184"/>
      <c r="Z41" s="184"/>
      <c r="AA41" s="184"/>
      <c r="AB41" s="184"/>
      <c r="AC41" s="184"/>
      <c r="AD41" s="184"/>
    </row>
    <row r="42" spans="1:31" ht="18.75">
      <c r="A42" s="184"/>
      <c r="B42" s="230"/>
      <c r="C42" s="230"/>
      <c r="D42" s="184"/>
      <c r="E42" s="230"/>
      <c r="F42" s="231"/>
      <c r="G42" s="231"/>
      <c r="H42" s="231"/>
      <c r="I42" s="231"/>
      <c r="J42" s="231"/>
      <c r="K42" s="231"/>
      <c r="L42" s="231"/>
      <c r="M42" s="232"/>
      <c r="N42" s="233"/>
      <c r="O42" s="233"/>
      <c r="P42" s="184"/>
      <c r="Q42" s="184"/>
      <c r="R42" s="184"/>
      <c r="S42" s="184"/>
      <c r="T42" s="184"/>
      <c r="U42" s="184"/>
      <c r="V42" s="184"/>
      <c r="W42" s="184"/>
      <c r="X42" s="184"/>
      <c r="Y42" s="183"/>
      <c r="Z42" s="184"/>
      <c r="AA42" s="184"/>
      <c r="AB42" s="184"/>
      <c r="AC42" s="184"/>
      <c r="AD42" s="184"/>
      <c r="AE42" s="184"/>
    </row>
    <row r="43" spans="1:30" ht="19.5">
      <c r="A43" s="184"/>
      <c r="B43" s="185"/>
      <c r="C43" s="185"/>
      <c r="D43" s="185"/>
      <c r="E43" s="178"/>
      <c r="F43" s="195"/>
      <c r="G43" s="195"/>
      <c r="H43" s="195"/>
      <c r="I43" s="195"/>
      <c r="J43" s="195"/>
      <c r="K43" s="195"/>
      <c r="L43" s="195"/>
      <c r="M43" s="185"/>
      <c r="N43" s="234"/>
      <c r="O43" s="235"/>
      <c r="P43" s="234"/>
      <c r="Q43" s="236"/>
      <c r="R43" s="236"/>
      <c r="S43" s="234" t="s">
        <v>270</v>
      </c>
      <c r="T43" s="185"/>
      <c r="U43" s="185"/>
      <c r="V43" s="236"/>
      <c r="W43" s="236"/>
      <c r="X43" s="236"/>
      <c r="Y43" s="185"/>
      <c r="AC43" s="185"/>
      <c r="AD43" s="185"/>
    </row>
    <row r="44" spans="1:30" ht="19.5">
      <c r="A44" s="185"/>
      <c r="B44" s="185"/>
      <c r="C44" s="185"/>
      <c r="D44" s="185"/>
      <c r="E44" s="178"/>
      <c r="F44" s="195"/>
      <c r="G44" s="195"/>
      <c r="H44" s="195"/>
      <c r="I44" s="195"/>
      <c r="J44" s="195"/>
      <c r="K44" s="195"/>
      <c r="L44" s="195"/>
      <c r="M44" s="185"/>
      <c r="N44" s="237"/>
      <c r="O44" s="238"/>
      <c r="P44" s="237"/>
      <c r="Q44" s="236"/>
      <c r="R44" s="236"/>
      <c r="S44" s="237" t="s">
        <v>325</v>
      </c>
      <c r="T44" s="185"/>
      <c r="U44" s="185"/>
      <c r="V44" s="236"/>
      <c r="W44" s="236"/>
      <c r="X44" s="236"/>
      <c r="Y44" s="185"/>
      <c r="AC44" s="185"/>
      <c r="AD44" s="185"/>
    </row>
    <row r="45" spans="1:30" ht="19.5">
      <c r="A45" s="185"/>
      <c r="B45" s="185"/>
      <c r="C45" s="185"/>
      <c r="D45" s="185"/>
      <c r="E45" s="178"/>
      <c r="F45" s="195"/>
      <c r="G45" s="195"/>
      <c r="H45" s="195"/>
      <c r="I45" s="195"/>
      <c r="J45" s="195"/>
      <c r="K45" s="195"/>
      <c r="L45" s="195"/>
      <c r="M45" s="185"/>
      <c r="N45" s="237"/>
      <c r="O45" s="238"/>
      <c r="P45" s="237"/>
      <c r="Q45" s="236"/>
      <c r="R45" s="236"/>
      <c r="S45" s="237" t="s">
        <v>326</v>
      </c>
      <c r="T45" s="185"/>
      <c r="U45" s="185"/>
      <c r="V45" s="236"/>
      <c r="W45" s="236"/>
      <c r="X45" s="236"/>
      <c r="Y45" s="185"/>
      <c r="AC45" s="185"/>
      <c r="AD45" s="185"/>
    </row>
    <row r="46" ht="18.75">
      <c r="A46" s="185"/>
    </row>
  </sheetData>
  <sheetProtection/>
  <mergeCells count="18">
    <mergeCell ref="Z5:Z6"/>
    <mergeCell ref="AA5:AA6"/>
    <mergeCell ref="F4:L4"/>
    <mergeCell ref="Y4:AB4"/>
    <mergeCell ref="R4:X4"/>
    <mergeCell ref="P4:P6"/>
    <mergeCell ref="Q4:Q6"/>
    <mergeCell ref="U5:X5"/>
    <mergeCell ref="AC5:AC6"/>
    <mergeCell ref="AD5:AD6"/>
    <mergeCell ref="A1:AB1"/>
    <mergeCell ref="A2:AB2"/>
    <mergeCell ref="AC4:AD4"/>
    <mergeCell ref="A4:A6"/>
    <mergeCell ref="B4:B6"/>
    <mergeCell ref="C4:C6"/>
    <mergeCell ref="D4:D6"/>
    <mergeCell ref="Y5:Y6"/>
  </mergeCells>
  <printOptions/>
  <pageMargins left="0.27" right="0.34" top="0.67" bottom="0.69" header="0.5" footer="0.5"/>
  <pageSetup fitToHeight="2" fitToWidth="1" horizontalDpi="600" verticalDpi="600" orientation="landscape" scale="62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="112" zoomScaleNormal="112" zoomScaleSheetLayoutView="118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8" sqref="D28"/>
    </sheetView>
  </sheetViews>
  <sheetFormatPr defaultColWidth="9.33203125" defaultRowHeight="21"/>
  <cols>
    <col min="1" max="1" width="4.66015625" style="6" customWidth="1"/>
    <col min="2" max="2" width="7.16015625" style="6" customWidth="1"/>
    <col min="3" max="3" width="24.33203125" style="6" bestFit="1" customWidth="1"/>
    <col min="4" max="4" width="5.5" style="6" customWidth="1"/>
    <col min="5" max="5" width="7" style="6" customWidth="1"/>
    <col min="6" max="6" width="18.66015625" style="152" customWidth="1"/>
    <col min="7" max="7" width="7.16015625" style="6" customWidth="1"/>
    <col min="8" max="8" width="12.66015625" style="148" customWidth="1"/>
    <col min="9" max="9" width="13.33203125" style="171" customWidth="1"/>
    <col min="10" max="10" width="15.83203125" style="6" customWidth="1"/>
    <col min="11" max="11" width="11.16015625" style="6" customWidth="1"/>
    <col min="12" max="12" width="3.33203125" style="6" customWidth="1"/>
    <col min="13" max="13" width="4.16015625" style="6" customWidth="1"/>
    <col min="14" max="14" width="5.33203125" style="6" customWidth="1"/>
    <col min="15" max="18" width="2.83203125" style="6" customWidth="1"/>
    <col min="19" max="21" width="4.5" style="6" customWidth="1"/>
    <col min="22" max="23" width="4.83203125" style="6" customWidth="1"/>
    <col min="24" max="24" width="9.33203125" style="6" customWidth="1"/>
    <col min="25" max="25" width="25.16015625" style="6" customWidth="1"/>
    <col min="26" max="16384" width="9.33203125" style="6" customWidth="1"/>
  </cols>
  <sheetData>
    <row r="1" spans="1:24" ht="19.5">
      <c r="A1" s="328" t="s">
        <v>328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137"/>
    </row>
    <row r="2" spans="1:24" ht="19.5">
      <c r="A2" s="328" t="s">
        <v>329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137"/>
    </row>
    <row r="3" spans="1:24" ht="19.5">
      <c r="A3" s="137"/>
      <c r="B3" s="137"/>
      <c r="C3" s="137"/>
      <c r="D3" s="137"/>
      <c r="E3" s="137"/>
      <c r="F3" s="137"/>
      <c r="G3" s="137"/>
      <c r="H3" s="135"/>
      <c r="I3" s="16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1:23" s="148" customFormat="1" ht="21.75" customHeight="1">
      <c r="A4" s="322" t="s">
        <v>20</v>
      </c>
      <c r="B4" s="322" t="s">
        <v>0</v>
      </c>
      <c r="C4" s="322" t="s">
        <v>1</v>
      </c>
      <c r="D4" s="320" t="s">
        <v>5</v>
      </c>
      <c r="E4" s="321"/>
      <c r="F4" s="124" t="s">
        <v>239</v>
      </c>
      <c r="G4" s="122" t="s">
        <v>3</v>
      </c>
      <c r="H4" s="125" t="s">
        <v>9</v>
      </c>
      <c r="I4" s="123" t="s">
        <v>23</v>
      </c>
      <c r="J4" s="317" t="s">
        <v>17</v>
      </c>
      <c r="K4" s="335" t="s">
        <v>327</v>
      </c>
      <c r="L4" s="332" t="s">
        <v>248</v>
      </c>
      <c r="M4" s="333"/>
      <c r="N4" s="333"/>
      <c r="O4" s="333"/>
      <c r="P4" s="333"/>
      <c r="Q4" s="333"/>
      <c r="R4" s="334"/>
      <c r="S4" s="320" t="s">
        <v>11</v>
      </c>
      <c r="T4" s="331"/>
      <c r="U4" s="321"/>
      <c r="V4" s="329" t="s">
        <v>264</v>
      </c>
      <c r="W4" s="330"/>
    </row>
    <row r="5" spans="1:23" s="148" customFormat="1" ht="21.75" customHeight="1">
      <c r="A5" s="323"/>
      <c r="B5" s="323"/>
      <c r="C5" s="323"/>
      <c r="D5" s="124" t="s">
        <v>6</v>
      </c>
      <c r="E5" s="123" t="s">
        <v>7</v>
      </c>
      <c r="F5" s="127" t="s">
        <v>18</v>
      </c>
      <c r="G5" s="126" t="s">
        <v>4</v>
      </c>
      <c r="H5" s="127" t="s">
        <v>36</v>
      </c>
      <c r="I5" s="126" t="s">
        <v>2</v>
      </c>
      <c r="J5" s="318"/>
      <c r="K5" s="336"/>
      <c r="L5" s="172" t="s">
        <v>249</v>
      </c>
      <c r="M5" s="172" t="s">
        <v>35</v>
      </c>
      <c r="N5" s="172" t="s">
        <v>250</v>
      </c>
      <c r="O5" s="325" t="s">
        <v>219</v>
      </c>
      <c r="P5" s="326"/>
      <c r="Q5" s="326"/>
      <c r="R5" s="327"/>
      <c r="S5" s="124" t="s">
        <v>12</v>
      </c>
      <c r="T5" s="138" t="s">
        <v>13</v>
      </c>
      <c r="U5" s="138" t="s">
        <v>14</v>
      </c>
      <c r="V5" s="115" t="s">
        <v>15</v>
      </c>
      <c r="W5" s="115" t="s">
        <v>34</v>
      </c>
    </row>
    <row r="6" spans="1:23" s="148" customFormat="1" ht="19.5">
      <c r="A6" s="324"/>
      <c r="B6" s="324"/>
      <c r="C6" s="324"/>
      <c r="D6" s="173"/>
      <c r="E6" s="128"/>
      <c r="F6" s="130"/>
      <c r="G6" s="128" t="s">
        <v>265</v>
      </c>
      <c r="H6" s="130" t="s">
        <v>37</v>
      </c>
      <c r="I6" s="142"/>
      <c r="J6" s="319"/>
      <c r="K6" s="337"/>
      <c r="L6" s="174"/>
      <c r="M6" s="129"/>
      <c r="N6" s="129"/>
      <c r="O6" s="129">
        <v>2</v>
      </c>
      <c r="P6" s="129">
        <v>3</v>
      </c>
      <c r="Q6" s="129">
        <v>4</v>
      </c>
      <c r="R6" s="129">
        <v>5</v>
      </c>
      <c r="S6" s="175"/>
      <c r="T6" s="139"/>
      <c r="U6" s="139"/>
      <c r="V6" s="42"/>
      <c r="W6" s="176"/>
    </row>
    <row r="7" spans="1:23" ht="19.5">
      <c r="A7" s="60">
        <v>1</v>
      </c>
      <c r="B7" s="60" t="s">
        <v>45</v>
      </c>
      <c r="C7" s="68" t="s">
        <v>398</v>
      </c>
      <c r="D7" s="60">
        <v>1</v>
      </c>
      <c r="E7" s="60" t="s">
        <v>45</v>
      </c>
      <c r="F7" s="149" t="s">
        <v>240</v>
      </c>
      <c r="G7" s="60">
        <v>34</v>
      </c>
      <c r="H7" s="67">
        <v>400000</v>
      </c>
      <c r="I7" s="163" t="s">
        <v>368</v>
      </c>
      <c r="J7" s="90" t="s">
        <v>251</v>
      </c>
      <c r="K7" s="83" t="s">
        <v>274</v>
      </c>
      <c r="L7" s="42">
        <v>0</v>
      </c>
      <c r="M7" s="42">
        <v>0</v>
      </c>
      <c r="N7" s="42">
        <v>0</v>
      </c>
      <c r="O7" s="42"/>
      <c r="P7" s="42"/>
      <c r="Q7" s="42"/>
      <c r="R7" s="42"/>
      <c r="S7" s="87">
        <v>0</v>
      </c>
      <c r="T7" s="87">
        <v>0</v>
      </c>
      <c r="U7" s="87">
        <v>1</v>
      </c>
      <c r="V7" s="88">
        <v>1</v>
      </c>
      <c r="W7" s="88">
        <v>0</v>
      </c>
    </row>
    <row r="8" spans="1:23" ht="19.5">
      <c r="A8" s="36">
        <v>2</v>
      </c>
      <c r="B8" s="36" t="s">
        <v>45</v>
      </c>
      <c r="C8" s="62" t="s">
        <v>399</v>
      </c>
      <c r="D8" s="36">
        <v>2</v>
      </c>
      <c r="E8" s="36" t="s">
        <v>45</v>
      </c>
      <c r="F8" s="62" t="s">
        <v>241</v>
      </c>
      <c r="G8" s="36">
        <v>43</v>
      </c>
      <c r="H8" s="65">
        <v>1000000</v>
      </c>
      <c r="I8" s="164" t="s">
        <v>235</v>
      </c>
      <c r="J8" s="91" t="s">
        <v>252</v>
      </c>
      <c r="K8" s="84" t="s">
        <v>273</v>
      </c>
      <c r="L8" s="42">
        <v>1</v>
      </c>
      <c r="M8" s="42">
        <v>0</v>
      </c>
      <c r="N8" s="42">
        <v>0</v>
      </c>
      <c r="O8" s="42"/>
      <c r="P8" s="42"/>
      <c r="Q8" s="42"/>
      <c r="R8" s="42"/>
      <c r="S8" s="89">
        <v>0</v>
      </c>
      <c r="T8" s="89">
        <v>0</v>
      </c>
      <c r="U8" s="89">
        <v>1</v>
      </c>
      <c r="V8" s="89">
        <v>1</v>
      </c>
      <c r="W8" s="89">
        <v>0</v>
      </c>
    </row>
    <row r="9" spans="1:23" ht="19.5">
      <c r="A9" s="36">
        <v>3</v>
      </c>
      <c r="B9" s="36" t="s">
        <v>45</v>
      </c>
      <c r="C9" s="62" t="s">
        <v>221</v>
      </c>
      <c r="D9" s="36">
        <v>5</v>
      </c>
      <c r="E9" s="36" t="s">
        <v>45</v>
      </c>
      <c r="F9" s="149" t="s">
        <v>91</v>
      </c>
      <c r="G9" s="36">
        <v>300</v>
      </c>
      <c r="H9" s="65">
        <v>2055450</v>
      </c>
      <c r="I9" s="164" t="s">
        <v>236</v>
      </c>
      <c r="J9" s="91" t="s">
        <v>253</v>
      </c>
      <c r="K9" s="84" t="s">
        <v>280</v>
      </c>
      <c r="L9" s="42">
        <v>0</v>
      </c>
      <c r="M9" s="42">
        <v>0</v>
      </c>
      <c r="N9" s="42">
        <v>0</v>
      </c>
      <c r="O9" s="42"/>
      <c r="P9" s="42"/>
      <c r="Q9" s="42"/>
      <c r="R9" s="42"/>
      <c r="S9" s="87">
        <v>0</v>
      </c>
      <c r="T9" s="87">
        <v>0</v>
      </c>
      <c r="U9" s="87">
        <v>1</v>
      </c>
      <c r="V9" s="88">
        <v>1</v>
      </c>
      <c r="W9" s="88">
        <v>0</v>
      </c>
    </row>
    <row r="10" spans="1:23" ht="19.5">
      <c r="A10" s="60">
        <v>4</v>
      </c>
      <c r="B10" s="36" t="s">
        <v>45</v>
      </c>
      <c r="C10" s="62" t="s">
        <v>222</v>
      </c>
      <c r="D10" s="36">
        <v>6</v>
      </c>
      <c r="E10" s="36" t="s">
        <v>45</v>
      </c>
      <c r="F10" s="149" t="s">
        <v>242</v>
      </c>
      <c r="G10" s="36">
        <v>31</v>
      </c>
      <c r="H10" s="65">
        <v>20000</v>
      </c>
      <c r="I10" s="164" t="s">
        <v>340</v>
      </c>
      <c r="J10" s="91" t="s">
        <v>254</v>
      </c>
      <c r="K10" s="84" t="s">
        <v>287</v>
      </c>
      <c r="L10" s="42">
        <v>0</v>
      </c>
      <c r="M10" s="42">
        <v>0</v>
      </c>
      <c r="N10" s="42">
        <v>0</v>
      </c>
      <c r="O10" s="42"/>
      <c r="P10" s="42"/>
      <c r="Q10" s="42"/>
      <c r="R10" s="42"/>
      <c r="S10" s="89">
        <v>0</v>
      </c>
      <c r="T10" s="89">
        <v>0</v>
      </c>
      <c r="U10" s="89">
        <v>1</v>
      </c>
      <c r="V10" s="89">
        <v>0</v>
      </c>
      <c r="W10" s="89">
        <v>1</v>
      </c>
    </row>
    <row r="11" spans="1:23" ht="19.5">
      <c r="A11" s="36">
        <v>5</v>
      </c>
      <c r="B11" s="36" t="s">
        <v>45</v>
      </c>
      <c r="C11" s="62" t="s">
        <v>223</v>
      </c>
      <c r="D11" s="36">
        <v>8</v>
      </c>
      <c r="E11" s="36" t="s">
        <v>45</v>
      </c>
      <c r="F11" s="149" t="s">
        <v>244</v>
      </c>
      <c r="G11" s="36">
        <v>99</v>
      </c>
      <c r="H11" s="65">
        <v>955900</v>
      </c>
      <c r="I11" s="164" t="s">
        <v>369</v>
      </c>
      <c r="J11" s="91" t="s">
        <v>255</v>
      </c>
      <c r="K11" s="25" t="s">
        <v>88</v>
      </c>
      <c r="L11" s="42">
        <v>0</v>
      </c>
      <c r="M11" s="42">
        <v>0</v>
      </c>
      <c r="N11" s="42">
        <v>0</v>
      </c>
      <c r="O11" s="42"/>
      <c r="P11" s="42"/>
      <c r="Q11" s="42"/>
      <c r="R11" s="42"/>
      <c r="S11" s="87">
        <v>0</v>
      </c>
      <c r="T11" s="87">
        <v>0</v>
      </c>
      <c r="U11" s="87">
        <v>1</v>
      </c>
      <c r="V11" s="89">
        <v>0</v>
      </c>
      <c r="W11" s="89">
        <v>1</v>
      </c>
    </row>
    <row r="12" spans="1:23" ht="19.5">
      <c r="A12" s="36">
        <v>6</v>
      </c>
      <c r="B12" s="36" t="s">
        <v>45</v>
      </c>
      <c r="C12" s="62" t="s">
        <v>224</v>
      </c>
      <c r="D12" s="36">
        <v>9</v>
      </c>
      <c r="E12" s="36" t="s">
        <v>45</v>
      </c>
      <c r="F12" s="149" t="s">
        <v>91</v>
      </c>
      <c r="G12" s="36">
        <v>25</v>
      </c>
      <c r="H12" s="65">
        <v>900000</v>
      </c>
      <c r="I12" s="164" t="s">
        <v>370</v>
      </c>
      <c r="J12" s="91" t="s">
        <v>176</v>
      </c>
      <c r="K12" s="84" t="s">
        <v>288</v>
      </c>
      <c r="L12" s="86" t="s">
        <v>294</v>
      </c>
      <c r="M12" s="86" t="s">
        <v>294</v>
      </c>
      <c r="N12" s="42">
        <v>0</v>
      </c>
      <c r="O12" s="86"/>
      <c r="P12" s="86"/>
      <c r="Q12" s="86"/>
      <c r="R12" s="86"/>
      <c r="S12" s="89">
        <v>0</v>
      </c>
      <c r="T12" s="89">
        <v>0</v>
      </c>
      <c r="U12" s="89">
        <v>1</v>
      </c>
      <c r="V12" s="89">
        <v>1</v>
      </c>
      <c r="W12" s="89">
        <v>0</v>
      </c>
    </row>
    <row r="13" spans="1:23" ht="19.5">
      <c r="A13" s="60">
        <v>7</v>
      </c>
      <c r="B13" s="36" t="s">
        <v>45</v>
      </c>
      <c r="C13" s="62" t="s">
        <v>400</v>
      </c>
      <c r="D13" s="36">
        <v>11</v>
      </c>
      <c r="E13" s="36" t="s">
        <v>45</v>
      </c>
      <c r="F13" s="62" t="s">
        <v>245</v>
      </c>
      <c r="G13" s="36">
        <v>40</v>
      </c>
      <c r="H13" s="65">
        <v>2300000</v>
      </c>
      <c r="I13" s="164" t="s">
        <v>237</v>
      </c>
      <c r="J13" s="92" t="s">
        <v>256</v>
      </c>
      <c r="K13" s="84" t="s">
        <v>275</v>
      </c>
      <c r="L13" s="42">
        <v>0</v>
      </c>
      <c r="M13" s="42">
        <v>0</v>
      </c>
      <c r="N13" s="42">
        <v>0</v>
      </c>
      <c r="O13" s="42"/>
      <c r="P13" s="42"/>
      <c r="Q13" s="42"/>
      <c r="R13" s="42"/>
      <c r="S13" s="87">
        <v>0</v>
      </c>
      <c r="T13" s="87">
        <v>0</v>
      </c>
      <c r="U13" s="87">
        <v>1</v>
      </c>
      <c r="V13" s="89">
        <v>1</v>
      </c>
      <c r="W13" s="89">
        <v>0</v>
      </c>
    </row>
    <row r="14" spans="1:23" ht="19.5">
      <c r="A14" s="36">
        <v>8</v>
      </c>
      <c r="B14" s="36" t="s">
        <v>45</v>
      </c>
      <c r="C14" s="62" t="s">
        <v>225</v>
      </c>
      <c r="D14" s="36">
        <v>12</v>
      </c>
      <c r="E14" s="36" t="s">
        <v>45</v>
      </c>
      <c r="F14" s="149" t="s">
        <v>91</v>
      </c>
      <c r="G14" s="281">
        <v>327</v>
      </c>
      <c r="H14" s="65">
        <v>3244000</v>
      </c>
      <c r="I14" s="164" t="s">
        <v>371</v>
      </c>
      <c r="J14" s="91" t="s">
        <v>177</v>
      </c>
      <c r="K14" s="84" t="s">
        <v>277</v>
      </c>
      <c r="L14" s="42">
        <v>0</v>
      </c>
      <c r="M14" s="42">
        <v>0</v>
      </c>
      <c r="N14" s="42">
        <v>0</v>
      </c>
      <c r="O14" s="42"/>
      <c r="P14" s="42"/>
      <c r="Q14" s="42"/>
      <c r="R14" s="42"/>
      <c r="S14" s="89">
        <v>0</v>
      </c>
      <c r="T14" s="89">
        <v>0</v>
      </c>
      <c r="U14" s="89">
        <v>1</v>
      </c>
      <c r="V14" s="89">
        <v>1</v>
      </c>
      <c r="W14" s="89">
        <v>0</v>
      </c>
    </row>
    <row r="15" spans="1:23" ht="19.5">
      <c r="A15" s="36">
        <v>9</v>
      </c>
      <c r="B15" s="36" t="s">
        <v>45</v>
      </c>
      <c r="C15" s="62" t="s">
        <v>226</v>
      </c>
      <c r="D15" s="36">
        <v>2</v>
      </c>
      <c r="E15" s="36" t="s">
        <v>57</v>
      </c>
      <c r="F15" s="149" t="s">
        <v>48</v>
      </c>
      <c r="G15" s="36">
        <v>21</v>
      </c>
      <c r="H15" s="65">
        <v>4000</v>
      </c>
      <c r="I15" s="164" t="s">
        <v>343</v>
      </c>
      <c r="J15" s="91" t="s">
        <v>347</v>
      </c>
      <c r="K15" s="84" t="s">
        <v>289</v>
      </c>
      <c r="L15" s="42">
        <v>0</v>
      </c>
      <c r="M15" s="42">
        <v>0</v>
      </c>
      <c r="N15" s="42">
        <v>0</v>
      </c>
      <c r="O15" s="42"/>
      <c r="P15" s="42"/>
      <c r="Q15" s="42"/>
      <c r="R15" s="42"/>
      <c r="S15" s="87">
        <v>0</v>
      </c>
      <c r="T15" s="87">
        <v>0</v>
      </c>
      <c r="U15" s="87">
        <v>1</v>
      </c>
      <c r="V15" s="89">
        <v>1</v>
      </c>
      <c r="W15" s="89">
        <v>0</v>
      </c>
    </row>
    <row r="16" spans="1:23" ht="19.5">
      <c r="A16" s="60">
        <v>10</v>
      </c>
      <c r="B16" s="36" t="s">
        <v>45</v>
      </c>
      <c r="C16" s="62" t="s">
        <v>227</v>
      </c>
      <c r="D16" s="36">
        <v>4</v>
      </c>
      <c r="E16" s="36" t="s">
        <v>57</v>
      </c>
      <c r="F16" s="62" t="s">
        <v>241</v>
      </c>
      <c r="G16" s="36">
        <v>30</v>
      </c>
      <c r="H16" s="65">
        <v>200000</v>
      </c>
      <c r="I16" s="164" t="s">
        <v>372</v>
      </c>
      <c r="J16" s="91" t="s">
        <v>178</v>
      </c>
      <c r="K16" s="84" t="s">
        <v>285</v>
      </c>
      <c r="L16" s="42">
        <v>0</v>
      </c>
      <c r="M16" s="42">
        <v>0</v>
      </c>
      <c r="N16" s="42">
        <v>0</v>
      </c>
      <c r="O16" s="42"/>
      <c r="P16" s="42"/>
      <c r="Q16" s="42"/>
      <c r="R16" s="42"/>
      <c r="S16" s="89">
        <v>0</v>
      </c>
      <c r="T16" s="89">
        <v>0</v>
      </c>
      <c r="U16" s="89">
        <v>1</v>
      </c>
      <c r="V16" s="89">
        <v>1</v>
      </c>
      <c r="W16" s="89">
        <v>0</v>
      </c>
    </row>
    <row r="17" spans="1:23" ht="19.5">
      <c r="A17" s="36">
        <v>11</v>
      </c>
      <c r="B17" s="36" t="s">
        <v>45</v>
      </c>
      <c r="C17" s="62" t="s">
        <v>228</v>
      </c>
      <c r="D17" s="36">
        <v>6</v>
      </c>
      <c r="E17" s="36" t="s">
        <v>57</v>
      </c>
      <c r="F17" s="62" t="s">
        <v>245</v>
      </c>
      <c r="G17" s="36">
        <v>32</v>
      </c>
      <c r="H17" s="65">
        <v>27400</v>
      </c>
      <c r="I17" s="164" t="s">
        <v>342</v>
      </c>
      <c r="J17" s="91" t="s">
        <v>257</v>
      </c>
      <c r="K17" s="25" t="s">
        <v>88</v>
      </c>
      <c r="L17" s="86" t="s">
        <v>294</v>
      </c>
      <c r="M17" s="86" t="s">
        <v>294</v>
      </c>
      <c r="N17" s="86" t="s">
        <v>294</v>
      </c>
      <c r="O17" s="86"/>
      <c r="P17" s="86"/>
      <c r="Q17" s="86"/>
      <c r="R17" s="86"/>
      <c r="S17" s="87">
        <v>0</v>
      </c>
      <c r="T17" s="87">
        <v>0</v>
      </c>
      <c r="U17" s="87">
        <v>1</v>
      </c>
      <c r="V17" s="89">
        <v>1</v>
      </c>
      <c r="W17" s="89">
        <v>0</v>
      </c>
    </row>
    <row r="18" spans="1:23" ht="19.5">
      <c r="A18" s="36">
        <v>12</v>
      </c>
      <c r="B18" s="36" t="s">
        <v>45</v>
      </c>
      <c r="C18" s="62" t="s">
        <v>229</v>
      </c>
      <c r="D18" s="61">
        <v>7</v>
      </c>
      <c r="E18" s="61" t="s">
        <v>57</v>
      </c>
      <c r="F18" s="149" t="s">
        <v>48</v>
      </c>
      <c r="G18" s="61">
        <v>20</v>
      </c>
      <c r="H18" s="177">
        <v>23600</v>
      </c>
      <c r="I18" s="164" t="s">
        <v>373</v>
      </c>
      <c r="J18" s="91" t="s">
        <v>258</v>
      </c>
      <c r="K18" s="25" t="s">
        <v>88</v>
      </c>
      <c r="L18" s="86" t="s">
        <v>294</v>
      </c>
      <c r="M18" s="86" t="s">
        <v>294</v>
      </c>
      <c r="N18" s="86" t="s">
        <v>294</v>
      </c>
      <c r="O18" s="86"/>
      <c r="P18" s="86"/>
      <c r="Q18" s="86"/>
      <c r="R18" s="86"/>
      <c r="S18" s="89">
        <v>0</v>
      </c>
      <c r="T18" s="89">
        <v>0</v>
      </c>
      <c r="U18" s="89">
        <v>1</v>
      </c>
      <c r="V18" s="89">
        <v>1</v>
      </c>
      <c r="W18" s="89">
        <v>0</v>
      </c>
    </row>
    <row r="19" spans="1:23" ht="19.5">
      <c r="A19" s="60">
        <v>13</v>
      </c>
      <c r="B19" s="36" t="s">
        <v>45</v>
      </c>
      <c r="C19" s="62" t="s">
        <v>401</v>
      </c>
      <c r="D19" s="36">
        <v>9</v>
      </c>
      <c r="E19" s="36" t="s">
        <v>57</v>
      </c>
      <c r="F19" s="149" t="s">
        <v>246</v>
      </c>
      <c r="G19" s="36">
        <v>85</v>
      </c>
      <c r="H19" s="65">
        <v>952460</v>
      </c>
      <c r="I19" s="164" t="s">
        <v>374</v>
      </c>
      <c r="J19" s="91" t="s">
        <v>182</v>
      </c>
      <c r="K19" s="84" t="s">
        <v>290</v>
      </c>
      <c r="L19" s="86" t="s">
        <v>294</v>
      </c>
      <c r="M19" s="86" t="s">
        <v>294</v>
      </c>
      <c r="N19" s="86" t="s">
        <v>294</v>
      </c>
      <c r="O19" s="86"/>
      <c r="P19" s="86"/>
      <c r="Q19" s="86"/>
      <c r="R19" s="86"/>
      <c r="S19" s="87">
        <v>0</v>
      </c>
      <c r="T19" s="87">
        <v>0</v>
      </c>
      <c r="U19" s="87">
        <v>1</v>
      </c>
      <c r="V19" s="88">
        <v>1</v>
      </c>
      <c r="W19" s="88">
        <v>0</v>
      </c>
    </row>
    <row r="20" spans="1:23" ht="19.5">
      <c r="A20" s="36">
        <v>14</v>
      </c>
      <c r="B20" s="36" t="s">
        <v>45</v>
      </c>
      <c r="C20" s="62" t="s">
        <v>230</v>
      </c>
      <c r="D20" s="36">
        <v>5</v>
      </c>
      <c r="E20" s="36" t="s">
        <v>52</v>
      </c>
      <c r="F20" s="149" t="s">
        <v>247</v>
      </c>
      <c r="G20" s="36">
        <v>20</v>
      </c>
      <c r="H20" s="65">
        <v>10000</v>
      </c>
      <c r="I20" s="165" t="s">
        <v>340</v>
      </c>
      <c r="J20" s="91" t="s">
        <v>259</v>
      </c>
      <c r="K20" s="25" t="s">
        <v>88</v>
      </c>
      <c r="L20" s="86" t="s">
        <v>294</v>
      </c>
      <c r="M20" s="86" t="s">
        <v>294</v>
      </c>
      <c r="N20" s="86" t="s">
        <v>294</v>
      </c>
      <c r="O20" s="86"/>
      <c r="P20" s="86"/>
      <c r="Q20" s="86"/>
      <c r="R20" s="86"/>
      <c r="S20" s="89">
        <v>0</v>
      </c>
      <c r="T20" s="89">
        <v>0</v>
      </c>
      <c r="U20" s="89">
        <v>1</v>
      </c>
      <c r="V20" s="89">
        <v>0</v>
      </c>
      <c r="W20" s="89">
        <v>1</v>
      </c>
    </row>
    <row r="21" spans="1:23" ht="19.5">
      <c r="A21" s="36">
        <v>15</v>
      </c>
      <c r="B21" s="36" t="s">
        <v>45</v>
      </c>
      <c r="C21" s="62" t="s">
        <v>231</v>
      </c>
      <c r="D21" s="36">
        <v>1</v>
      </c>
      <c r="E21" s="36" t="s">
        <v>54</v>
      </c>
      <c r="F21" s="62" t="s">
        <v>245</v>
      </c>
      <c r="G21" s="36">
        <v>20</v>
      </c>
      <c r="H21" s="65">
        <v>14000</v>
      </c>
      <c r="I21" s="164" t="s">
        <v>375</v>
      </c>
      <c r="J21" s="91" t="s">
        <v>260</v>
      </c>
      <c r="K21" s="84" t="s">
        <v>291</v>
      </c>
      <c r="L21" s="86" t="s">
        <v>294</v>
      </c>
      <c r="M21" s="86" t="s">
        <v>294</v>
      </c>
      <c r="N21" s="86" t="s">
        <v>294</v>
      </c>
      <c r="O21" s="86"/>
      <c r="P21" s="86"/>
      <c r="Q21" s="86"/>
      <c r="R21" s="86"/>
      <c r="S21" s="87">
        <v>0</v>
      </c>
      <c r="T21" s="87">
        <v>0</v>
      </c>
      <c r="U21" s="87">
        <v>1</v>
      </c>
      <c r="V21" s="89">
        <v>0</v>
      </c>
      <c r="W21" s="89">
        <v>1</v>
      </c>
    </row>
    <row r="22" spans="1:23" ht="19.5">
      <c r="A22" s="60">
        <v>16</v>
      </c>
      <c r="B22" s="36" t="s">
        <v>45</v>
      </c>
      <c r="C22" s="62" t="s">
        <v>232</v>
      </c>
      <c r="D22" s="36">
        <v>4</v>
      </c>
      <c r="E22" s="36" t="s">
        <v>54</v>
      </c>
      <c r="F22" s="149" t="s">
        <v>243</v>
      </c>
      <c r="G22" s="36">
        <v>47</v>
      </c>
      <c r="H22" s="65">
        <v>500000</v>
      </c>
      <c r="I22" s="164" t="s">
        <v>238</v>
      </c>
      <c r="J22" s="91" t="s">
        <v>261</v>
      </c>
      <c r="K22" s="25" t="s">
        <v>88</v>
      </c>
      <c r="L22" s="86" t="s">
        <v>294</v>
      </c>
      <c r="M22" s="86" t="s">
        <v>294</v>
      </c>
      <c r="N22" s="86" t="s">
        <v>294</v>
      </c>
      <c r="O22" s="86"/>
      <c r="P22" s="86"/>
      <c r="Q22" s="86"/>
      <c r="R22" s="86"/>
      <c r="S22" s="89">
        <v>0</v>
      </c>
      <c r="T22" s="89">
        <v>0</v>
      </c>
      <c r="U22" s="89">
        <v>1</v>
      </c>
      <c r="V22" s="121">
        <v>0</v>
      </c>
      <c r="W22" s="121">
        <v>1</v>
      </c>
    </row>
    <row r="23" spans="1:23" ht="18.75" customHeight="1">
      <c r="A23" s="36">
        <v>17</v>
      </c>
      <c r="B23" s="36" t="s">
        <v>45</v>
      </c>
      <c r="C23" s="62" t="s">
        <v>233</v>
      </c>
      <c r="D23" s="36">
        <v>5</v>
      </c>
      <c r="E23" s="36" t="s">
        <v>54</v>
      </c>
      <c r="F23" s="149" t="s">
        <v>243</v>
      </c>
      <c r="G23" s="36">
        <v>148</v>
      </c>
      <c r="H23" s="65">
        <v>400000</v>
      </c>
      <c r="I23" s="164" t="s">
        <v>376</v>
      </c>
      <c r="J23" s="91" t="s">
        <v>262</v>
      </c>
      <c r="K23" s="84" t="s">
        <v>292</v>
      </c>
      <c r="L23" s="86" t="s">
        <v>294</v>
      </c>
      <c r="M23" s="86" t="s">
        <v>294</v>
      </c>
      <c r="N23" s="86" t="s">
        <v>294</v>
      </c>
      <c r="O23" s="86"/>
      <c r="P23" s="86"/>
      <c r="Q23" s="86"/>
      <c r="R23" s="86"/>
      <c r="S23" s="87">
        <v>0</v>
      </c>
      <c r="T23" s="87">
        <v>0</v>
      </c>
      <c r="U23" s="87">
        <v>1</v>
      </c>
      <c r="V23" s="89">
        <v>1</v>
      </c>
      <c r="W23" s="89">
        <v>0</v>
      </c>
    </row>
    <row r="24" spans="1:23" ht="18.75" customHeight="1">
      <c r="A24" s="36">
        <v>18</v>
      </c>
      <c r="B24" s="115" t="s">
        <v>45</v>
      </c>
      <c r="C24" s="116" t="s">
        <v>234</v>
      </c>
      <c r="D24" s="115">
        <v>2</v>
      </c>
      <c r="E24" s="115" t="s">
        <v>59</v>
      </c>
      <c r="F24" s="150" t="s">
        <v>48</v>
      </c>
      <c r="G24" s="115">
        <v>20</v>
      </c>
      <c r="H24" s="118">
        <v>3000</v>
      </c>
      <c r="I24" s="166" t="s">
        <v>340</v>
      </c>
      <c r="J24" s="119" t="s">
        <v>263</v>
      </c>
      <c r="K24" s="120" t="s">
        <v>293</v>
      </c>
      <c r="L24" s="117" t="s">
        <v>294</v>
      </c>
      <c r="M24" s="117" t="s">
        <v>294</v>
      </c>
      <c r="N24" s="117" t="s">
        <v>294</v>
      </c>
      <c r="O24" s="117"/>
      <c r="P24" s="117"/>
      <c r="Q24" s="117"/>
      <c r="R24" s="117"/>
      <c r="S24" s="89">
        <v>0</v>
      </c>
      <c r="T24" s="89">
        <v>0</v>
      </c>
      <c r="U24" s="89">
        <v>1</v>
      </c>
      <c r="V24" s="89">
        <v>0</v>
      </c>
      <c r="W24" s="89">
        <v>1</v>
      </c>
    </row>
    <row r="25" spans="1:23" s="146" customFormat="1" ht="18.75" customHeight="1" thickBot="1">
      <c r="A25" s="63">
        <v>19</v>
      </c>
      <c r="B25" s="63" t="s">
        <v>45</v>
      </c>
      <c r="C25" s="143" t="s">
        <v>298</v>
      </c>
      <c r="D25" s="63">
        <v>5</v>
      </c>
      <c r="E25" s="63" t="s">
        <v>59</v>
      </c>
      <c r="F25" s="151" t="s">
        <v>303</v>
      </c>
      <c r="G25" s="63">
        <v>25</v>
      </c>
      <c r="H25" s="66">
        <v>4000</v>
      </c>
      <c r="I25" s="168" t="s">
        <v>341</v>
      </c>
      <c r="J25" s="93" t="s">
        <v>306</v>
      </c>
      <c r="K25" s="85">
        <v>814786080</v>
      </c>
      <c r="L25" s="85" t="s">
        <v>294</v>
      </c>
      <c r="M25" s="85" t="s">
        <v>294</v>
      </c>
      <c r="N25" s="85" t="s">
        <v>294</v>
      </c>
      <c r="O25" s="85"/>
      <c r="P25" s="85"/>
      <c r="Q25" s="85"/>
      <c r="R25" s="85"/>
      <c r="S25" s="87">
        <v>0</v>
      </c>
      <c r="T25" s="87">
        <v>0</v>
      </c>
      <c r="U25" s="87">
        <v>1</v>
      </c>
      <c r="V25" s="144">
        <v>1</v>
      </c>
      <c r="W25" s="145">
        <v>0</v>
      </c>
    </row>
    <row r="26" spans="1:23" ht="20.25" thickTop="1">
      <c r="A26" s="46"/>
      <c r="B26" s="140" t="s">
        <v>305</v>
      </c>
      <c r="C26" s="141"/>
      <c r="D26" s="42"/>
      <c r="E26" s="42"/>
      <c r="F26" s="131"/>
      <c r="G26" s="64">
        <f>SUM(G7:G25)</f>
        <v>1367</v>
      </c>
      <c r="H26" s="67">
        <f>SUM(H7:H25)</f>
        <v>13013810</v>
      </c>
      <c r="I26" s="169"/>
      <c r="J26" s="46"/>
      <c r="K26" s="132"/>
      <c r="L26" s="42">
        <f>SUM(L7:L25)</f>
        <v>1</v>
      </c>
      <c r="M26" s="42">
        <f>SUM(M7:M25)</f>
        <v>0</v>
      </c>
      <c r="N26" s="42">
        <f>SUM(N7:N25)</f>
        <v>0</v>
      </c>
      <c r="O26" s="42"/>
      <c r="P26" s="42"/>
      <c r="Q26" s="42"/>
      <c r="R26" s="42"/>
      <c r="S26" s="133">
        <f>SUM(S7:S25)</f>
        <v>0</v>
      </c>
      <c r="T26" s="133">
        <f>SUM(T7:T25)</f>
        <v>0</v>
      </c>
      <c r="U26" s="133">
        <f>SUM(U7:U25)</f>
        <v>19</v>
      </c>
      <c r="V26" s="87">
        <f>SUM(V7:V25)</f>
        <v>13</v>
      </c>
      <c r="W26" s="87">
        <f>SUM(W7:W25)</f>
        <v>6</v>
      </c>
    </row>
    <row r="27" spans="1:24" ht="19.5">
      <c r="A27" s="51" t="s">
        <v>402</v>
      </c>
      <c r="B27" s="187"/>
      <c r="C27" s="187" t="s">
        <v>417</v>
      </c>
      <c r="D27" s="188"/>
      <c r="E27" s="188"/>
      <c r="F27" s="187"/>
      <c r="G27" s="189"/>
      <c r="H27" s="189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</row>
    <row r="28" spans="1:24" ht="19.5">
      <c r="A28" s="51"/>
      <c r="B28" s="51"/>
      <c r="C28" s="51"/>
      <c r="D28" s="57"/>
      <c r="E28" s="57"/>
      <c r="F28" s="58"/>
      <c r="G28" s="57"/>
      <c r="H28" s="57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</row>
    <row r="29" spans="1:22" ht="19.5">
      <c r="A29" s="51"/>
      <c r="B29" s="51"/>
      <c r="C29" s="51"/>
      <c r="D29" s="57"/>
      <c r="E29" s="57"/>
      <c r="F29" s="58"/>
      <c r="G29" s="57"/>
      <c r="H29" s="147"/>
      <c r="I29" s="170"/>
      <c r="J29" s="58"/>
      <c r="K29" s="11" t="s">
        <v>270</v>
      </c>
      <c r="M29" s="57"/>
      <c r="O29" s="57"/>
      <c r="P29" s="57"/>
      <c r="Q29" s="57"/>
      <c r="R29" s="58"/>
      <c r="S29" s="57"/>
      <c r="T29" s="57"/>
      <c r="U29" s="57"/>
      <c r="V29" s="57"/>
    </row>
    <row r="30" spans="1:22" ht="19.5">
      <c r="A30" s="57"/>
      <c r="B30" s="57"/>
      <c r="C30" s="57"/>
      <c r="D30" s="57"/>
      <c r="E30" s="57"/>
      <c r="F30" s="58"/>
      <c r="G30" s="57"/>
      <c r="H30" s="147"/>
      <c r="I30" s="170"/>
      <c r="J30" s="58"/>
      <c r="K30" s="70" t="s">
        <v>325</v>
      </c>
      <c r="M30" s="57"/>
      <c r="O30" s="57"/>
      <c r="P30" s="57"/>
      <c r="Q30" s="57"/>
      <c r="R30" s="58"/>
      <c r="S30" s="57"/>
      <c r="T30" s="57"/>
      <c r="U30" s="57"/>
      <c r="V30" s="57"/>
    </row>
    <row r="31" ht="19.5">
      <c r="K31" s="70" t="s">
        <v>326</v>
      </c>
    </row>
  </sheetData>
  <sheetProtection/>
  <mergeCells count="12">
    <mergeCell ref="A1:W1"/>
    <mergeCell ref="A2:W2"/>
    <mergeCell ref="V4:W4"/>
    <mergeCell ref="S4:U4"/>
    <mergeCell ref="L4:R4"/>
    <mergeCell ref="K4:K6"/>
    <mergeCell ref="J4:J6"/>
    <mergeCell ref="D4:E4"/>
    <mergeCell ref="A4:A6"/>
    <mergeCell ref="C4:C6"/>
    <mergeCell ref="O5:R5"/>
    <mergeCell ref="B4:B6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125" zoomScaleSheetLayoutView="125" zoomScalePageLayoutView="0" workbookViewId="0" topLeftCell="A33">
      <selection activeCell="D30" sqref="D30:D31"/>
    </sheetView>
  </sheetViews>
  <sheetFormatPr defaultColWidth="9.33203125" defaultRowHeight="21"/>
  <cols>
    <col min="1" max="1" width="3.83203125" style="2" customWidth="1"/>
    <col min="2" max="2" width="6.33203125" style="2" customWidth="1"/>
    <col min="3" max="3" width="26.83203125" style="2" customWidth="1"/>
    <col min="4" max="4" width="17.83203125" style="2" customWidth="1"/>
    <col min="5" max="5" width="8.16015625" style="2" customWidth="1"/>
    <col min="6" max="6" width="6.16015625" style="2" customWidth="1"/>
    <col min="7" max="7" width="7.33203125" style="2" customWidth="1"/>
    <col min="8" max="8" width="12.83203125" style="2" customWidth="1"/>
    <col min="9" max="9" width="12" style="2" customWidth="1"/>
    <col min="10" max="10" width="11.66015625" style="2" customWidth="1"/>
    <col min="11" max="11" width="17" style="2" customWidth="1"/>
    <col min="12" max="12" width="13.5" style="2" customWidth="1"/>
    <col min="13" max="13" width="4" style="2" customWidth="1"/>
    <col min="14" max="15" width="5.5" style="2" customWidth="1"/>
    <col min="16" max="16384" width="9.33203125" style="2" customWidth="1"/>
  </cols>
  <sheetData>
    <row r="1" spans="1:15" ht="18.75">
      <c r="A1" s="339" t="s">
        <v>297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5" ht="18.75">
      <c r="A2" s="340" t="s">
        <v>220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1"/>
    </row>
    <row r="3" spans="1:15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9"/>
    </row>
    <row r="4" spans="1:15" s="3" customFormat="1" ht="18.75">
      <c r="A4" s="338" t="s">
        <v>20</v>
      </c>
      <c r="B4" s="338" t="s">
        <v>0</v>
      </c>
      <c r="C4" s="338" t="s">
        <v>1</v>
      </c>
      <c r="D4" s="338" t="s">
        <v>41</v>
      </c>
      <c r="E4" s="38" t="s">
        <v>3</v>
      </c>
      <c r="F4" s="338" t="s">
        <v>5</v>
      </c>
      <c r="G4" s="338"/>
      <c r="H4" s="338" t="s">
        <v>19</v>
      </c>
      <c r="I4" s="38" t="s">
        <v>42</v>
      </c>
      <c r="J4" s="38" t="s">
        <v>44</v>
      </c>
      <c r="K4" s="338" t="s">
        <v>17</v>
      </c>
      <c r="L4" s="338" t="s">
        <v>8</v>
      </c>
      <c r="M4" s="338" t="s">
        <v>11</v>
      </c>
      <c r="N4" s="338"/>
      <c r="O4" s="338"/>
    </row>
    <row r="5" spans="1:15" s="3" customFormat="1" ht="18.75">
      <c r="A5" s="338"/>
      <c r="B5" s="338"/>
      <c r="C5" s="338"/>
      <c r="D5" s="338"/>
      <c r="E5" s="39" t="s">
        <v>4</v>
      </c>
      <c r="F5" s="37" t="s">
        <v>30</v>
      </c>
      <c r="G5" s="37" t="s">
        <v>7</v>
      </c>
      <c r="H5" s="338"/>
      <c r="I5" s="39" t="s">
        <v>43</v>
      </c>
      <c r="J5" s="39" t="s">
        <v>10</v>
      </c>
      <c r="K5" s="338"/>
      <c r="L5" s="338"/>
      <c r="M5" s="37" t="s">
        <v>12</v>
      </c>
      <c r="N5" s="37" t="s">
        <v>13</v>
      </c>
      <c r="O5" s="37" t="s">
        <v>14</v>
      </c>
    </row>
    <row r="6" spans="1:15" ht="18">
      <c r="A6" s="25">
        <v>1</v>
      </c>
      <c r="B6" s="25" t="s">
        <v>45</v>
      </c>
      <c r="C6" s="7" t="s">
        <v>46</v>
      </c>
      <c r="D6" s="25" t="s">
        <v>47</v>
      </c>
      <c r="E6" s="25">
        <v>43</v>
      </c>
      <c r="F6" s="25">
        <v>2</v>
      </c>
      <c r="G6" s="25" t="s">
        <v>45</v>
      </c>
      <c r="H6" s="25" t="s">
        <v>48</v>
      </c>
      <c r="I6" s="25" t="s">
        <v>49</v>
      </c>
      <c r="J6" s="35">
        <v>53600</v>
      </c>
      <c r="K6" s="7" t="s">
        <v>266</v>
      </c>
      <c r="L6" s="77" t="s">
        <v>273</v>
      </c>
      <c r="M6" s="25">
        <v>1</v>
      </c>
      <c r="N6" s="25">
        <v>0</v>
      </c>
      <c r="O6" s="25">
        <v>0</v>
      </c>
    </row>
    <row r="7" spans="1:15" ht="18">
      <c r="A7" s="25">
        <v>2</v>
      </c>
      <c r="B7" s="25" t="s">
        <v>45</v>
      </c>
      <c r="C7" s="7" t="s">
        <v>129</v>
      </c>
      <c r="D7" s="25" t="s">
        <v>109</v>
      </c>
      <c r="E7" s="25">
        <v>34</v>
      </c>
      <c r="F7" s="25">
        <v>1</v>
      </c>
      <c r="G7" s="25" t="s">
        <v>45</v>
      </c>
      <c r="H7" s="25" t="s">
        <v>130</v>
      </c>
      <c r="I7" s="25" t="s">
        <v>131</v>
      </c>
      <c r="J7" s="35">
        <v>73400</v>
      </c>
      <c r="K7" s="7" t="s">
        <v>132</v>
      </c>
      <c r="L7" s="78" t="s">
        <v>274</v>
      </c>
      <c r="M7" s="25">
        <v>1</v>
      </c>
      <c r="N7" s="25">
        <v>0</v>
      </c>
      <c r="O7" s="25">
        <v>0</v>
      </c>
    </row>
    <row r="8" spans="1:15" ht="18">
      <c r="A8" s="25">
        <v>3</v>
      </c>
      <c r="B8" s="25" t="s">
        <v>45</v>
      </c>
      <c r="C8" s="7" t="s">
        <v>133</v>
      </c>
      <c r="D8" s="25" t="s">
        <v>110</v>
      </c>
      <c r="E8" s="25">
        <v>40</v>
      </c>
      <c r="F8" s="25">
        <v>11</v>
      </c>
      <c r="G8" s="25" t="s">
        <v>45</v>
      </c>
      <c r="H8" s="25" t="s">
        <v>48</v>
      </c>
      <c r="I8" s="25" t="s">
        <v>49</v>
      </c>
      <c r="J8" s="35">
        <v>73800</v>
      </c>
      <c r="K8" s="9" t="s">
        <v>134</v>
      </c>
      <c r="L8" s="78" t="s">
        <v>275</v>
      </c>
      <c r="M8" s="25">
        <v>1</v>
      </c>
      <c r="N8" s="25">
        <v>0</v>
      </c>
      <c r="O8" s="25">
        <v>0</v>
      </c>
    </row>
    <row r="9" spans="1:15" ht="18">
      <c r="A9" s="25">
        <v>4</v>
      </c>
      <c r="B9" s="25" t="s">
        <v>45</v>
      </c>
      <c r="C9" s="34" t="s">
        <v>136</v>
      </c>
      <c r="D9" s="25" t="s">
        <v>135</v>
      </c>
      <c r="E9" s="25">
        <v>300</v>
      </c>
      <c r="F9" s="25">
        <v>9</v>
      </c>
      <c r="G9" s="25" t="s">
        <v>45</v>
      </c>
      <c r="H9" s="25" t="s">
        <v>137</v>
      </c>
      <c r="I9" s="25" t="s">
        <v>91</v>
      </c>
      <c r="J9" s="35">
        <v>900000</v>
      </c>
      <c r="K9" s="7" t="s">
        <v>138</v>
      </c>
      <c r="L9" s="25" t="s">
        <v>88</v>
      </c>
      <c r="M9" s="25">
        <v>0</v>
      </c>
      <c r="N9" s="25">
        <v>0</v>
      </c>
      <c r="O9" s="25">
        <v>1</v>
      </c>
    </row>
    <row r="10" spans="1:15" ht="18">
      <c r="A10" s="25">
        <v>5</v>
      </c>
      <c r="B10" s="25" t="s">
        <v>45</v>
      </c>
      <c r="C10" s="7" t="s">
        <v>139</v>
      </c>
      <c r="D10" s="25" t="s">
        <v>140</v>
      </c>
      <c r="E10" s="25">
        <v>108</v>
      </c>
      <c r="F10" s="25">
        <v>2</v>
      </c>
      <c r="G10" s="25" t="s">
        <v>45</v>
      </c>
      <c r="H10" s="25" t="s">
        <v>137</v>
      </c>
      <c r="I10" s="25" t="s">
        <v>94</v>
      </c>
      <c r="J10" s="35">
        <v>330000</v>
      </c>
      <c r="K10" s="7" t="s">
        <v>87</v>
      </c>
      <c r="L10" s="79" t="s">
        <v>276</v>
      </c>
      <c r="M10" s="25">
        <v>0</v>
      </c>
      <c r="N10" s="25">
        <v>1</v>
      </c>
      <c r="O10" s="25">
        <v>0</v>
      </c>
    </row>
    <row r="11" spans="1:15" ht="18">
      <c r="A11" s="25">
        <v>6</v>
      </c>
      <c r="B11" s="25" t="s">
        <v>45</v>
      </c>
      <c r="C11" s="7" t="s">
        <v>141</v>
      </c>
      <c r="D11" s="25" t="s">
        <v>142</v>
      </c>
      <c r="E11" s="25">
        <v>284</v>
      </c>
      <c r="F11" s="25">
        <v>10</v>
      </c>
      <c r="G11" s="25" t="s">
        <v>45</v>
      </c>
      <c r="H11" s="25" t="s">
        <v>137</v>
      </c>
      <c r="I11" s="25" t="s">
        <v>91</v>
      </c>
      <c r="J11" s="35">
        <v>3244000</v>
      </c>
      <c r="K11" s="7" t="s">
        <v>143</v>
      </c>
      <c r="L11" s="77" t="s">
        <v>277</v>
      </c>
      <c r="M11" s="25">
        <v>0</v>
      </c>
      <c r="N11" s="25">
        <v>1</v>
      </c>
      <c r="O11" s="25">
        <v>0</v>
      </c>
    </row>
    <row r="12" spans="1:15" ht="18">
      <c r="A12" s="25">
        <v>7</v>
      </c>
      <c r="B12" s="25" t="s">
        <v>45</v>
      </c>
      <c r="C12" s="7" t="s">
        <v>144</v>
      </c>
      <c r="D12" s="25" t="s">
        <v>145</v>
      </c>
      <c r="E12" s="25">
        <v>78</v>
      </c>
      <c r="F12" s="25">
        <v>6</v>
      </c>
      <c r="G12" s="25" t="s">
        <v>45</v>
      </c>
      <c r="H12" s="25" t="s">
        <v>130</v>
      </c>
      <c r="I12" s="25" t="s">
        <v>146</v>
      </c>
      <c r="J12" s="35">
        <v>40600</v>
      </c>
      <c r="K12" s="7" t="s">
        <v>147</v>
      </c>
      <c r="L12" s="79" t="s">
        <v>278</v>
      </c>
      <c r="M12" s="25">
        <v>0</v>
      </c>
      <c r="N12" s="25">
        <v>1</v>
      </c>
      <c r="O12" s="25">
        <v>0</v>
      </c>
    </row>
    <row r="13" spans="1:15" ht="18">
      <c r="A13" s="25">
        <v>8</v>
      </c>
      <c r="B13" s="25" t="s">
        <v>45</v>
      </c>
      <c r="C13" s="7" t="s">
        <v>148</v>
      </c>
      <c r="D13" s="25" t="s">
        <v>149</v>
      </c>
      <c r="E13" s="25">
        <v>18</v>
      </c>
      <c r="F13" s="25">
        <v>7</v>
      </c>
      <c r="G13" s="25" t="s">
        <v>45</v>
      </c>
      <c r="H13" s="25" t="s">
        <v>48</v>
      </c>
      <c r="I13" s="25" t="s">
        <v>49</v>
      </c>
      <c r="J13" s="35">
        <v>129580</v>
      </c>
      <c r="K13" s="7" t="s">
        <v>150</v>
      </c>
      <c r="L13" s="25" t="s">
        <v>88</v>
      </c>
      <c r="M13" s="25">
        <v>1</v>
      </c>
      <c r="N13" s="25">
        <v>0</v>
      </c>
      <c r="O13" s="25">
        <v>0</v>
      </c>
    </row>
    <row r="14" spans="1:15" ht="18">
      <c r="A14" s="25">
        <v>9</v>
      </c>
      <c r="B14" s="25" t="s">
        <v>45</v>
      </c>
      <c r="C14" s="7" t="s">
        <v>151</v>
      </c>
      <c r="D14" s="25" t="s">
        <v>152</v>
      </c>
      <c r="E14" s="25">
        <v>18</v>
      </c>
      <c r="F14" s="25">
        <v>5</v>
      </c>
      <c r="G14" s="25" t="s">
        <v>45</v>
      </c>
      <c r="H14" s="36" t="s">
        <v>153</v>
      </c>
      <c r="I14" s="25" t="s">
        <v>154</v>
      </c>
      <c r="J14" s="35">
        <v>14000</v>
      </c>
      <c r="K14" s="7" t="s">
        <v>72</v>
      </c>
      <c r="L14" s="80" t="s">
        <v>279</v>
      </c>
      <c r="M14" s="25">
        <v>0</v>
      </c>
      <c r="N14" s="25">
        <v>1</v>
      </c>
      <c r="O14" s="25">
        <v>0</v>
      </c>
    </row>
    <row r="15" spans="1:15" ht="18">
      <c r="A15" s="25">
        <v>10</v>
      </c>
      <c r="B15" s="25" t="s">
        <v>45</v>
      </c>
      <c r="C15" s="7" t="s">
        <v>155</v>
      </c>
      <c r="D15" s="25" t="s">
        <v>156</v>
      </c>
      <c r="E15" s="25">
        <v>300</v>
      </c>
      <c r="F15" s="25">
        <v>5</v>
      </c>
      <c r="G15" s="25" t="s">
        <v>45</v>
      </c>
      <c r="H15" s="25" t="s">
        <v>137</v>
      </c>
      <c r="I15" s="25" t="s">
        <v>91</v>
      </c>
      <c r="J15" s="35">
        <v>2055450</v>
      </c>
      <c r="K15" s="7" t="s">
        <v>157</v>
      </c>
      <c r="L15" s="81" t="s">
        <v>280</v>
      </c>
      <c r="M15" s="25">
        <v>0</v>
      </c>
      <c r="N15" s="25">
        <v>1</v>
      </c>
      <c r="O15" s="25">
        <v>0</v>
      </c>
    </row>
    <row r="16" spans="1:15" ht="18">
      <c r="A16" s="25">
        <v>11</v>
      </c>
      <c r="B16" s="25" t="s">
        <v>45</v>
      </c>
      <c r="C16" s="7" t="s">
        <v>158</v>
      </c>
      <c r="D16" s="25" t="s">
        <v>159</v>
      </c>
      <c r="E16" s="25">
        <v>31</v>
      </c>
      <c r="F16" s="25">
        <v>2</v>
      </c>
      <c r="G16" s="25" t="s">
        <v>59</v>
      </c>
      <c r="H16" s="25" t="s">
        <v>137</v>
      </c>
      <c r="I16" s="25" t="s">
        <v>94</v>
      </c>
      <c r="J16" s="35">
        <v>330000</v>
      </c>
      <c r="K16" s="7" t="s">
        <v>86</v>
      </c>
      <c r="L16" s="80" t="s">
        <v>281</v>
      </c>
      <c r="M16" s="25">
        <v>1</v>
      </c>
      <c r="N16" s="25">
        <v>0</v>
      </c>
      <c r="O16" s="25">
        <v>0</v>
      </c>
    </row>
    <row r="17" spans="1:15" ht="18">
      <c r="A17" s="25">
        <v>12</v>
      </c>
      <c r="B17" s="25" t="s">
        <v>45</v>
      </c>
      <c r="C17" s="7" t="s">
        <v>160</v>
      </c>
      <c r="D17" s="25" t="s">
        <v>161</v>
      </c>
      <c r="E17" s="25">
        <v>302</v>
      </c>
      <c r="F17" s="25">
        <v>3</v>
      </c>
      <c r="G17" s="25" t="s">
        <v>54</v>
      </c>
      <c r="H17" s="25" t="s">
        <v>137</v>
      </c>
      <c r="I17" s="25" t="s">
        <v>91</v>
      </c>
      <c r="J17" s="35">
        <v>1366899</v>
      </c>
      <c r="K17" s="7" t="s">
        <v>79</v>
      </c>
      <c r="L17" s="80" t="s">
        <v>88</v>
      </c>
      <c r="M17" s="25">
        <v>1</v>
      </c>
      <c r="N17" s="25">
        <v>0</v>
      </c>
      <c r="O17" s="25">
        <v>0</v>
      </c>
    </row>
    <row r="18" spans="1:15" ht="18">
      <c r="A18" s="25">
        <v>13</v>
      </c>
      <c r="B18" s="25" t="s">
        <v>45</v>
      </c>
      <c r="C18" s="7" t="s">
        <v>162</v>
      </c>
      <c r="D18" s="25" t="s">
        <v>163</v>
      </c>
      <c r="E18" s="25">
        <v>148</v>
      </c>
      <c r="F18" s="25">
        <v>5</v>
      </c>
      <c r="G18" s="25" t="s">
        <v>54</v>
      </c>
      <c r="H18" s="25" t="s">
        <v>137</v>
      </c>
      <c r="I18" s="25" t="s">
        <v>91</v>
      </c>
      <c r="J18" s="35">
        <v>324000</v>
      </c>
      <c r="K18" s="7" t="s">
        <v>164</v>
      </c>
      <c r="L18" s="81" t="s">
        <v>187</v>
      </c>
      <c r="M18" s="25">
        <v>1</v>
      </c>
      <c r="N18" s="25">
        <v>0</v>
      </c>
      <c r="O18" s="25">
        <v>0</v>
      </c>
    </row>
    <row r="19" spans="1:15" ht="18">
      <c r="A19" s="25">
        <v>14</v>
      </c>
      <c r="B19" s="25" t="s">
        <v>45</v>
      </c>
      <c r="C19" s="7" t="s">
        <v>165</v>
      </c>
      <c r="D19" s="25" t="s">
        <v>166</v>
      </c>
      <c r="E19" s="25">
        <v>30</v>
      </c>
      <c r="F19" s="25">
        <v>7</v>
      </c>
      <c r="G19" s="25" t="s">
        <v>54</v>
      </c>
      <c r="H19" s="25" t="s">
        <v>167</v>
      </c>
      <c r="I19" s="25" t="s">
        <v>92</v>
      </c>
      <c r="J19" s="35">
        <v>30000</v>
      </c>
      <c r="K19" s="7" t="s">
        <v>80</v>
      </c>
      <c r="L19" s="80" t="s">
        <v>88</v>
      </c>
      <c r="M19" s="25">
        <v>0</v>
      </c>
      <c r="N19" s="25">
        <v>1</v>
      </c>
      <c r="O19" s="25">
        <v>0</v>
      </c>
    </row>
    <row r="20" spans="1:15" ht="18">
      <c r="A20" s="25">
        <v>15</v>
      </c>
      <c r="B20" s="25" t="s">
        <v>45</v>
      </c>
      <c r="C20" s="7" t="s">
        <v>168</v>
      </c>
      <c r="D20" s="25" t="s">
        <v>169</v>
      </c>
      <c r="E20" s="25">
        <v>180</v>
      </c>
      <c r="F20" s="25">
        <v>1</v>
      </c>
      <c r="G20" s="25" t="s">
        <v>54</v>
      </c>
      <c r="H20" s="25" t="s">
        <v>137</v>
      </c>
      <c r="I20" s="25" t="s">
        <v>91</v>
      </c>
      <c r="J20" s="35">
        <v>450000</v>
      </c>
      <c r="K20" s="7" t="s">
        <v>195</v>
      </c>
      <c r="L20" s="80" t="s">
        <v>88</v>
      </c>
      <c r="M20" s="25">
        <v>1</v>
      </c>
      <c r="N20" s="25">
        <v>0</v>
      </c>
      <c r="O20" s="25">
        <v>0</v>
      </c>
    </row>
    <row r="21" spans="1:15" ht="18">
      <c r="A21" s="25">
        <v>16</v>
      </c>
      <c r="B21" s="25" t="s">
        <v>45</v>
      </c>
      <c r="C21" s="7" t="s">
        <v>193</v>
      </c>
      <c r="D21" s="25" t="s">
        <v>111</v>
      </c>
      <c r="E21" s="25">
        <v>30</v>
      </c>
      <c r="F21" s="25">
        <v>1</v>
      </c>
      <c r="G21" s="25" t="s">
        <v>52</v>
      </c>
      <c r="H21" s="7" t="s">
        <v>189</v>
      </c>
      <c r="I21" s="7" t="s">
        <v>190</v>
      </c>
      <c r="J21" s="35">
        <v>15000</v>
      </c>
      <c r="K21" s="7" t="s">
        <v>76</v>
      </c>
      <c r="L21" s="80" t="s">
        <v>88</v>
      </c>
      <c r="M21" s="25">
        <v>0</v>
      </c>
      <c r="N21" s="25">
        <v>0</v>
      </c>
      <c r="O21" s="25">
        <v>1</v>
      </c>
    </row>
    <row r="22" spans="1:15" ht="18">
      <c r="A22" s="7">
        <v>17</v>
      </c>
      <c r="B22" s="7" t="s">
        <v>45</v>
      </c>
      <c r="C22" s="7" t="s">
        <v>192</v>
      </c>
      <c r="D22" s="7" t="s">
        <v>112</v>
      </c>
      <c r="E22" s="25">
        <v>15</v>
      </c>
      <c r="F22" s="25">
        <v>2</v>
      </c>
      <c r="G22" s="25" t="s">
        <v>52</v>
      </c>
      <c r="H22" s="7" t="s">
        <v>189</v>
      </c>
      <c r="I22" s="7" t="s">
        <v>190</v>
      </c>
      <c r="J22" s="35">
        <v>14000</v>
      </c>
      <c r="K22" s="7" t="s">
        <v>77</v>
      </c>
      <c r="L22" s="80" t="s">
        <v>88</v>
      </c>
      <c r="M22" s="25">
        <v>0</v>
      </c>
      <c r="N22" s="25">
        <v>0</v>
      </c>
      <c r="O22" s="25">
        <v>1</v>
      </c>
    </row>
    <row r="23" spans="1:15" ht="18">
      <c r="A23" s="7">
        <v>18</v>
      </c>
      <c r="B23" s="7" t="s">
        <v>45</v>
      </c>
      <c r="C23" s="7" t="s">
        <v>188</v>
      </c>
      <c r="D23" s="7" t="s">
        <v>113</v>
      </c>
      <c r="E23" s="25">
        <v>20</v>
      </c>
      <c r="F23" s="25">
        <v>3</v>
      </c>
      <c r="G23" s="25" t="s">
        <v>52</v>
      </c>
      <c r="H23" s="7" t="s">
        <v>189</v>
      </c>
      <c r="I23" s="7" t="s">
        <v>190</v>
      </c>
      <c r="J23" s="35">
        <v>14480</v>
      </c>
      <c r="K23" s="7" t="s">
        <v>65</v>
      </c>
      <c r="L23" s="80" t="s">
        <v>282</v>
      </c>
      <c r="M23" s="25">
        <v>1</v>
      </c>
      <c r="N23" s="25">
        <v>0</v>
      </c>
      <c r="O23" s="25">
        <v>0</v>
      </c>
    </row>
    <row r="24" spans="1:15" ht="18">
      <c r="A24" s="7">
        <v>19</v>
      </c>
      <c r="B24" s="7" t="s">
        <v>45</v>
      </c>
      <c r="C24" s="7" t="s">
        <v>194</v>
      </c>
      <c r="D24" s="7" t="s">
        <v>114</v>
      </c>
      <c r="E24" s="25">
        <v>15</v>
      </c>
      <c r="F24" s="25">
        <v>4</v>
      </c>
      <c r="G24" s="25" t="s">
        <v>52</v>
      </c>
      <c r="H24" s="7" t="s">
        <v>189</v>
      </c>
      <c r="I24" s="7" t="s">
        <v>190</v>
      </c>
      <c r="J24" s="35">
        <v>14500</v>
      </c>
      <c r="K24" s="7" t="s">
        <v>196</v>
      </c>
      <c r="L24" s="80" t="s">
        <v>88</v>
      </c>
      <c r="M24" s="25">
        <v>0</v>
      </c>
      <c r="N24" s="25">
        <v>0</v>
      </c>
      <c r="O24" s="25">
        <v>1</v>
      </c>
    </row>
    <row r="25" spans="1:15" ht="18">
      <c r="A25" s="7">
        <v>20</v>
      </c>
      <c r="B25" s="7" t="s">
        <v>45</v>
      </c>
      <c r="C25" s="7" t="s">
        <v>191</v>
      </c>
      <c r="D25" s="7" t="s">
        <v>115</v>
      </c>
      <c r="E25" s="25">
        <v>75</v>
      </c>
      <c r="F25" s="25">
        <v>3</v>
      </c>
      <c r="G25" s="25" t="s">
        <v>52</v>
      </c>
      <c r="H25" s="7" t="s">
        <v>137</v>
      </c>
      <c r="I25" s="9" t="s">
        <v>67</v>
      </c>
      <c r="J25" s="35">
        <v>470000</v>
      </c>
      <c r="K25" s="7" t="s">
        <v>88</v>
      </c>
      <c r="L25" s="80" t="s">
        <v>88</v>
      </c>
      <c r="M25" s="25">
        <v>0</v>
      </c>
      <c r="N25" s="25">
        <v>1</v>
      </c>
      <c r="O25" s="25">
        <v>0</v>
      </c>
    </row>
    <row r="26" spans="1:15" ht="18">
      <c r="A26" s="7">
        <v>21</v>
      </c>
      <c r="B26" s="7" t="s">
        <v>45</v>
      </c>
      <c r="C26" s="7" t="s">
        <v>197</v>
      </c>
      <c r="D26" s="7" t="s">
        <v>116</v>
      </c>
      <c r="E26" s="25">
        <v>10</v>
      </c>
      <c r="F26" s="25">
        <v>3</v>
      </c>
      <c r="G26" s="25" t="s">
        <v>52</v>
      </c>
      <c r="H26" s="7" t="s">
        <v>137</v>
      </c>
      <c r="I26" s="7" t="s">
        <v>198</v>
      </c>
      <c r="J26" s="35">
        <v>30000</v>
      </c>
      <c r="K26" s="34" t="s">
        <v>199</v>
      </c>
      <c r="L26" s="80" t="s">
        <v>88</v>
      </c>
      <c r="M26" s="25">
        <v>1</v>
      </c>
      <c r="N26" s="25">
        <v>0</v>
      </c>
      <c r="O26" s="25">
        <v>0</v>
      </c>
    </row>
    <row r="27" spans="1:15" ht="18.75">
      <c r="A27" s="339" t="s">
        <v>297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</row>
    <row r="28" spans="1:15" ht="18.75">
      <c r="A28" s="339" t="s">
        <v>220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</row>
    <row r="29" spans="1:15" ht="18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8.75">
      <c r="A30" s="338" t="s">
        <v>20</v>
      </c>
      <c r="B30" s="338" t="s">
        <v>0</v>
      </c>
      <c r="C30" s="338" t="s">
        <v>1</v>
      </c>
      <c r="D30" s="338" t="s">
        <v>41</v>
      </c>
      <c r="E30" s="38" t="s">
        <v>3</v>
      </c>
      <c r="F30" s="338" t="s">
        <v>5</v>
      </c>
      <c r="G30" s="338"/>
      <c r="H30" s="338" t="s">
        <v>19</v>
      </c>
      <c r="I30" s="38" t="s">
        <v>42</v>
      </c>
      <c r="J30" s="38" t="s">
        <v>44</v>
      </c>
      <c r="K30" s="338" t="s">
        <v>17</v>
      </c>
      <c r="L30" s="338" t="s">
        <v>8</v>
      </c>
      <c r="M30" s="338" t="s">
        <v>11</v>
      </c>
      <c r="N30" s="338"/>
      <c r="O30" s="338"/>
    </row>
    <row r="31" spans="1:15" ht="18.75">
      <c r="A31" s="338"/>
      <c r="B31" s="338"/>
      <c r="C31" s="338"/>
      <c r="D31" s="338"/>
      <c r="E31" s="39" t="s">
        <v>4</v>
      </c>
      <c r="F31" s="37" t="s">
        <v>30</v>
      </c>
      <c r="G31" s="37" t="s">
        <v>7</v>
      </c>
      <c r="H31" s="338"/>
      <c r="I31" s="39" t="s">
        <v>43</v>
      </c>
      <c r="J31" s="39" t="s">
        <v>10</v>
      </c>
      <c r="K31" s="338"/>
      <c r="L31" s="338"/>
      <c r="M31" s="37" t="s">
        <v>12</v>
      </c>
      <c r="N31" s="37" t="s">
        <v>13</v>
      </c>
      <c r="O31" s="37" t="s">
        <v>14</v>
      </c>
    </row>
    <row r="32" spans="1:15" ht="18">
      <c r="A32" s="7">
        <v>22</v>
      </c>
      <c r="B32" s="7" t="s">
        <v>45</v>
      </c>
      <c r="C32" s="7" t="s">
        <v>200</v>
      </c>
      <c r="D32" s="7" t="s">
        <v>117</v>
      </c>
      <c r="E32" s="25">
        <v>18</v>
      </c>
      <c r="F32" s="25">
        <v>3</v>
      </c>
      <c r="G32" s="25" t="s">
        <v>52</v>
      </c>
      <c r="H32" s="7" t="s">
        <v>201</v>
      </c>
      <c r="I32" s="7" t="s">
        <v>202</v>
      </c>
      <c r="J32" s="35">
        <v>23000</v>
      </c>
      <c r="K32" s="7" t="s">
        <v>203</v>
      </c>
      <c r="L32" s="25" t="s">
        <v>88</v>
      </c>
      <c r="M32" s="25">
        <v>0</v>
      </c>
      <c r="N32" s="25">
        <v>1</v>
      </c>
      <c r="O32" s="25">
        <v>0</v>
      </c>
    </row>
    <row r="33" spans="1:15" ht="18">
      <c r="A33" s="7">
        <v>23</v>
      </c>
      <c r="B33" s="7" t="s">
        <v>45</v>
      </c>
      <c r="C33" s="7" t="s">
        <v>99</v>
      </c>
      <c r="D33" s="7" t="s">
        <v>118</v>
      </c>
      <c r="E33" s="25">
        <v>21</v>
      </c>
      <c r="F33" s="25">
        <v>9</v>
      </c>
      <c r="G33" s="25" t="s">
        <v>57</v>
      </c>
      <c r="H33" s="7" t="s">
        <v>205</v>
      </c>
      <c r="I33" s="7" t="s">
        <v>204</v>
      </c>
      <c r="J33" s="35">
        <v>15000</v>
      </c>
      <c r="K33" s="28" t="s">
        <v>85</v>
      </c>
      <c r="L33" s="79" t="s">
        <v>283</v>
      </c>
      <c r="M33" s="25">
        <v>1</v>
      </c>
      <c r="N33" s="25">
        <v>0</v>
      </c>
      <c r="O33" s="25">
        <v>0</v>
      </c>
    </row>
    <row r="34" spans="1:15" ht="18">
      <c r="A34" s="7">
        <v>24</v>
      </c>
      <c r="B34" s="7" t="s">
        <v>45</v>
      </c>
      <c r="C34" s="41" t="s">
        <v>171</v>
      </c>
      <c r="D34" s="7" t="s">
        <v>119</v>
      </c>
      <c r="E34" s="25">
        <v>30</v>
      </c>
      <c r="F34" s="25">
        <v>4</v>
      </c>
      <c r="G34" s="25" t="s">
        <v>57</v>
      </c>
      <c r="H34" s="7" t="s">
        <v>48</v>
      </c>
      <c r="I34" s="7" t="s">
        <v>49</v>
      </c>
      <c r="J34" s="35">
        <v>235000</v>
      </c>
      <c r="K34" s="7" t="s">
        <v>178</v>
      </c>
      <c r="L34" s="40" t="s">
        <v>179</v>
      </c>
      <c r="M34" s="25">
        <v>0</v>
      </c>
      <c r="N34" s="25">
        <v>0</v>
      </c>
      <c r="O34" s="25">
        <v>1</v>
      </c>
    </row>
    <row r="35" spans="1:15" ht="18">
      <c r="A35" s="7">
        <v>25</v>
      </c>
      <c r="B35" s="7" t="s">
        <v>45</v>
      </c>
      <c r="C35" s="41" t="s">
        <v>174</v>
      </c>
      <c r="D35" s="7" t="s">
        <v>120</v>
      </c>
      <c r="E35" s="25">
        <v>85</v>
      </c>
      <c r="F35" s="25">
        <v>9</v>
      </c>
      <c r="G35" s="25" t="s">
        <v>57</v>
      </c>
      <c r="H35" s="7" t="s">
        <v>137</v>
      </c>
      <c r="I35" s="7" t="s">
        <v>175</v>
      </c>
      <c r="J35" s="35">
        <v>952460</v>
      </c>
      <c r="K35" s="7" t="s">
        <v>182</v>
      </c>
      <c r="L35" s="40" t="s">
        <v>183</v>
      </c>
      <c r="M35" s="25">
        <v>0</v>
      </c>
      <c r="N35" s="25">
        <v>0</v>
      </c>
      <c r="O35" s="25">
        <v>1</v>
      </c>
    </row>
    <row r="36" spans="1:15" ht="18">
      <c r="A36" s="7">
        <v>26</v>
      </c>
      <c r="B36" s="7" t="s">
        <v>45</v>
      </c>
      <c r="C36" s="7" t="s">
        <v>100</v>
      </c>
      <c r="D36" s="7" t="s">
        <v>121</v>
      </c>
      <c r="E36" s="25">
        <v>7</v>
      </c>
      <c r="F36" s="25">
        <v>3</v>
      </c>
      <c r="G36" s="25" t="s">
        <v>57</v>
      </c>
      <c r="H36" s="36" t="s">
        <v>153</v>
      </c>
      <c r="I36" s="25" t="s">
        <v>154</v>
      </c>
      <c r="J36" s="35">
        <v>54000</v>
      </c>
      <c r="K36" s="7" t="s">
        <v>207</v>
      </c>
      <c r="L36" s="79" t="s">
        <v>284</v>
      </c>
      <c r="M36" s="25">
        <v>0</v>
      </c>
      <c r="N36" s="25">
        <v>1</v>
      </c>
      <c r="O36" s="25">
        <v>0</v>
      </c>
    </row>
    <row r="37" spans="1:15" ht="18">
      <c r="A37" s="7">
        <v>27</v>
      </c>
      <c r="B37" s="7" t="s">
        <v>45</v>
      </c>
      <c r="C37" s="41" t="s">
        <v>101</v>
      </c>
      <c r="D37" s="7" t="s">
        <v>122</v>
      </c>
      <c r="E37" s="25">
        <v>50</v>
      </c>
      <c r="F37" s="25">
        <v>9</v>
      </c>
      <c r="G37" s="25" t="s">
        <v>57</v>
      </c>
      <c r="H37" s="7" t="s">
        <v>137</v>
      </c>
      <c r="I37" s="7" t="s">
        <v>208</v>
      </c>
      <c r="J37" s="35">
        <v>66474</v>
      </c>
      <c r="K37" s="7" t="s">
        <v>83</v>
      </c>
      <c r="L37" s="25" t="s">
        <v>88</v>
      </c>
      <c r="M37" s="25">
        <v>0</v>
      </c>
      <c r="N37" s="25">
        <v>1</v>
      </c>
      <c r="O37" s="25">
        <v>0</v>
      </c>
    </row>
    <row r="38" spans="1:15" ht="18">
      <c r="A38" s="7">
        <v>28</v>
      </c>
      <c r="B38" s="7" t="s">
        <v>45</v>
      </c>
      <c r="C38" s="41" t="s">
        <v>172</v>
      </c>
      <c r="D38" s="7" t="s">
        <v>123</v>
      </c>
      <c r="E38" s="25">
        <v>32</v>
      </c>
      <c r="F38" s="25">
        <v>6</v>
      </c>
      <c r="G38" s="25" t="s">
        <v>57</v>
      </c>
      <c r="H38" s="7" t="s">
        <v>48</v>
      </c>
      <c r="I38" s="7" t="s">
        <v>49</v>
      </c>
      <c r="J38" s="35">
        <v>27400</v>
      </c>
      <c r="K38" s="7" t="s">
        <v>184</v>
      </c>
      <c r="L38" s="40" t="s">
        <v>180</v>
      </c>
      <c r="M38" s="25">
        <v>0</v>
      </c>
      <c r="N38" s="25">
        <v>0</v>
      </c>
      <c r="O38" s="25">
        <v>1</v>
      </c>
    </row>
    <row r="39" spans="1:15" ht="18">
      <c r="A39" s="7">
        <v>29</v>
      </c>
      <c r="B39" s="7" t="s">
        <v>45</v>
      </c>
      <c r="C39" s="7" t="s">
        <v>102</v>
      </c>
      <c r="D39" s="7" t="s">
        <v>124</v>
      </c>
      <c r="E39" s="25">
        <v>50</v>
      </c>
      <c r="F39" s="25">
        <v>4</v>
      </c>
      <c r="G39" s="25" t="s">
        <v>57</v>
      </c>
      <c r="H39" s="7" t="s">
        <v>209</v>
      </c>
      <c r="I39" s="7" t="s">
        <v>210</v>
      </c>
      <c r="J39" s="35">
        <v>53000</v>
      </c>
      <c r="K39" s="7" t="s">
        <v>82</v>
      </c>
      <c r="L39" s="79" t="s">
        <v>285</v>
      </c>
      <c r="M39" s="25">
        <v>0</v>
      </c>
      <c r="N39" s="25">
        <v>1</v>
      </c>
      <c r="O39" s="25">
        <v>0</v>
      </c>
    </row>
    <row r="40" spans="1:15" ht="18">
      <c r="A40" s="7">
        <v>30</v>
      </c>
      <c r="B40" s="7" t="s">
        <v>45</v>
      </c>
      <c r="C40" s="7" t="s">
        <v>103</v>
      </c>
      <c r="D40" s="7" t="s">
        <v>125</v>
      </c>
      <c r="E40" s="25">
        <v>78</v>
      </c>
      <c r="F40" s="25">
        <v>4</v>
      </c>
      <c r="G40" s="25" t="s">
        <v>57</v>
      </c>
      <c r="H40" s="7" t="s">
        <v>209</v>
      </c>
      <c r="I40" s="7" t="s">
        <v>211</v>
      </c>
      <c r="J40" s="35">
        <v>54500</v>
      </c>
      <c r="K40" s="7" t="s">
        <v>212</v>
      </c>
      <c r="L40" s="25" t="s">
        <v>88</v>
      </c>
      <c r="M40" s="25">
        <v>0</v>
      </c>
      <c r="N40" s="25">
        <v>0</v>
      </c>
      <c r="O40" s="25">
        <v>1</v>
      </c>
    </row>
    <row r="41" spans="1:15" ht="18">
      <c r="A41" s="7">
        <v>31</v>
      </c>
      <c r="B41" s="7" t="s">
        <v>45</v>
      </c>
      <c r="C41" s="41" t="s">
        <v>170</v>
      </c>
      <c r="D41" s="7" t="s">
        <v>126</v>
      </c>
      <c r="E41" s="25">
        <v>26</v>
      </c>
      <c r="F41" s="25">
        <v>1</v>
      </c>
      <c r="G41" s="25" t="s">
        <v>57</v>
      </c>
      <c r="H41" s="7" t="s">
        <v>48</v>
      </c>
      <c r="I41" s="7" t="s">
        <v>49</v>
      </c>
      <c r="J41" s="35">
        <v>925450</v>
      </c>
      <c r="K41" s="7" t="s">
        <v>213</v>
      </c>
      <c r="L41" s="40" t="s">
        <v>185</v>
      </c>
      <c r="M41" s="25">
        <v>0</v>
      </c>
      <c r="N41" s="25">
        <v>1</v>
      </c>
      <c r="O41" s="25">
        <v>0</v>
      </c>
    </row>
    <row r="42" spans="1:15" ht="18">
      <c r="A42" s="33">
        <v>32</v>
      </c>
      <c r="B42" s="33" t="s">
        <v>45</v>
      </c>
      <c r="C42" s="41" t="s">
        <v>173</v>
      </c>
      <c r="D42" s="7" t="s">
        <v>127</v>
      </c>
      <c r="E42" s="43">
        <v>20</v>
      </c>
      <c r="F42" s="43">
        <v>7</v>
      </c>
      <c r="G42" s="43" t="s">
        <v>57</v>
      </c>
      <c r="H42" s="7" t="s">
        <v>48</v>
      </c>
      <c r="I42" s="7" t="s">
        <v>49</v>
      </c>
      <c r="J42" s="44">
        <v>23600</v>
      </c>
      <c r="K42" s="33" t="s">
        <v>181</v>
      </c>
      <c r="L42" s="40" t="s">
        <v>186</v>
      </c>
      <c r="M42" s="43">
        <v>0</v>
      </c>
      <c r="N42" s="43">
        <v>0</v>
      </c>
      <c r="O42" s="43">
        <v>1</v>
      </c>
    </row>
    <row r="43" spans="1:15" ht="18.75" thickBot="1">
      <c r="A43" s="8">
        <v>33</v>
      </c>
      <c r="B43" s="8" t="s">
        <v>45</v>
      </c>
      <c r="C43" s="8" t="s">
        <v>206</v>
      </c>
      <c r="D43" s="8" t="s">
        <v>128</v>
      </c>
      <c r="E43" s="47">
        <v>7</v>
      </c>
      <c r="F43" s="47">
        <v>4</v>
      </c>
      <c r="G43" s="47" t="s">
        <v>45</v>
      </c>
      <c r="H43" s="8" t="s">
        <v>209</v>
      </c>
      <c r="I43" s="8" t="s">
        <v>210</v>
      </c>
      <c r="J43" s="48">
        <v>102600</v>
      </c>
      <c r="K43" s="8" t="s">
        <v>214</v>
      </c>
      <c r="L43" s="82" t="s">
        <v>286</v>
      </c>
      <c r="M43" s="47">
        <v>0</v>
      </c>
      <c r="N43" s="47">
        <v>0</v>
      </c>
      <c r="O43" s="47">
        <v>1</v>
      </c>
    </row>
    <row r="44" spans="1:15" ht="18.75" thickTop="1">
      <c r="A44" s="46"/>
      <c r="B44" s="342" t="s">
        <v>215</v>
      </c>
      <c r="C44" s="343"/>
      <c r="D44" s="46"/>
      <c r="E44" s="45">
        <v>2503</v>
      </c>
      <c r="F44" s="46"/>
      <c r="G44" s="46"/>
      <c r="H44" s="46"/>
      <c r="I44" s="46"/>
      <c r="J44" s="45">
        <v>12505793</v>
      </c>
      <c r="K44" s="46"/>
      <c r="L44" s="46"/>
      <c r="M44" s="46">
        <f>SUM(M6:M43)</f>
        <v>11</v>
      </c>
      <c r="N44" s="46">
        <f>SUM(N6:N43)</f>
        <v>12</v>
      </c>
      <c r="O44" s="46">
        <f>SUM(O6:O43)</f>
        <v>10</v>
      </c>
    </row>
    <row r="45" spans="1:15" ht="18.75">
      <c r="A45" s="10"/>
      <c r="B45" s="24"/>
      <c r="C45" s="24"/>
      <c r="D45" s="10"/>
      <c r="E45" s="49"/>
      <c r="F45" s="10"/>
      <c r="G45" s="10"/>
      <c r="H45" s="10"/>
      <c r="I45" s="10"/>
      <c r="J45" s="50"/>
      <c r="K45" s="10"/>
      <c r="L45" s="10"/>
      <c r="M45" s="51"/>
      <c r="N45" s="10"/>
      <c r="O45" s="10"/>
    </row>
    <row r="46" spans="1:15" ht="18.75">
      <c r="A46" s="10"/>
      <c r="B46" s="24"/>
      <c r="C46" s="24"/>
      <c r="D46" s="10"/>
      <c r="E46" s="49"/>
      <c r="F46" s="10"/>
      <c r="G46" s="10"/>
      <c r="H46" s="10"/>
      <c r="I46" s="10"/>
      <c r="J46" s="50"/>
      <c r="K46" s="10"/>
      <c r="L46" s="10"/>
      <c r="M46" s="51"/>
      <c r="N46" s="10"/>
      <c r="O46" s="10"/>
    </row>
    <row r="47" spans="1:15" ht="19.5">
      <c r="A47" s="5"/>
      <c r="B47" s="5"/>
      <c r="C47" s="5"/>
      <c r="D47" s="5"/>
      <c r="E47" s="5"/>
      <c r="F47" s="5"/>
      <c r="G47" s="5"/>
      <c r="H47" s="5"/>
      <c r="I47" s="11" t="s">
        <v>270</v>
      </c>
      <c r="J47" s="11"/>
      <c r="K47" s="11"/>
      <c r="L47" s="6"/>
      <c r="M47" s="5"/>
      <c r="N47" s="5"/>
      <c r="O47" s="5"/>
    </row>
    <row r="48" spans="1:15" ht="19.5">
      <c r="A48" s="5"/>
      <c r="B48" s="5"/>
      <c r="C48" s="5"/>
      <c r="D48" s="5"/>
      <c r="E48" s="5"/>
      <c r="F48" s="5"/>
      <c r="G48" s="5"/>
      <c r="H48" s="5"/>
      <c r="I48" s="70" t="s">
        <v>269</v>
      </c>
      <c r="J48" s="70"/>
      <c r="K48" s="70"/>
      <c r="L48" s="6"/>
      <c r="M48" s="5"/>
      <c r="N48" s="5"/>
      <c r="O48" s="5"/>
    </row>
    <row r="49" spans="1:15" ht="19.5">
      <c r="A49" s="5"/>
      <c r="B49" s="5"/>
      <c r="C49" s="5"/>
      <c r="D49" s="5"/>
      <c r="E49" s="5"/>
      <c r="F49" s="5"/>
      <c r="G49" s="5"/>
      <c r="H49" s="5"/>
      <c r="I49" s="70" t="s">
        <v>61</v>
      </c>
      <c r="J49" s="70"/>
      <c r="K49" s="70"/>
      <c r="L49" s="6"/>
      <c r="M49" s="5"/>
      <c r="N49" s="5"/>
      <c r="O49" s="5"/>
    </row>
  </sheetData>
  <sheetProtection/>
  <mergeCells count="23">
    <mergeCell ref="C4:C5"/>
    <mergeCell ref="D4:D5"/>
    <mergeCell ref="F4:G4"/>
    <mergeCell ref="B44:C44"/>
    <mergeCell ref="A27:O27"/>
    <mergeCell ref="A28:O28"/>
    <mergeCell ref="A30:A31"/>
    <mergeCell ref="B30:B31"/>
    <mergeCell ref="K30:K31"/>
    <mergeCell ref="L30:L31"/>
    <mergeCell ref="C30:C31"/>
    <mergeCell ref="D30:D31"/>
    <mergeCell ref="F30:G30"/>
    <mergeCell ref="H30:H31"/>
    <mergeCell ref="M30:O30"/>
    <mergeCell ref="B4:B5"/>
    <mergeCell ref="M4:O4"/>
    <mergeCell ref="A1:O1"/>
    <mergeCell ref="A2:O2"/>
    <mergeCell ref="H4:H5"/>
    <mergeCell ref="K4:K5"/>
    <mergeCell ref="A4:A5"/>
    <mergeCell ref="L4:L5"/>
  </mergeCells>
  <printOptions/>
  <pageMargins left="0.27" right="0.34" top="1" bottom="1" header="0.5" footer="0.5"/>
  <pageSetup horizontalDpi="600" verticalDpi="600" orientation="landscape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4"/>
  <sheetViews>
    <sheetView view="pageBreakPreview" zoomScale="125" zoomScaleSheetLayoutView="125" workbookViewId="0" topLeftCell="A22">
      <selection activeCell="H33" sqref="H33"/>
    </sheetView>
  </sheetViews>
  <sheetFormatPr defaultColWidth="9.33203125" defaultRowHeight="21"/>
  <cols>
    <col min="1" max="1" width="3.83203125" style="2" customWidth="1"/>
    <col min="2" max="2" width="6.33203125" style="2" customWidth="1"/>
    <col min="3" max="3" width="26.83203125" style="2" customWidth="1"/>
    <col min="4" max="4" width="17.83203125" style="2" customWidth="1"/>
    <col min="5" max="5" width="8.16015625" style="2" customWidth="1"/>
    <col min="6" max="6" width="6.16015625" style="2" customWidth="1"/>
    <col min="7" max="7" width="7.33203125" style="2" customWidth="1"/>
    <col min="8" max="8" width="12.83203125" style="2" customWidth="1"/>
    <col min="9" max="9" width="12" style="2" customWidth="1"/>
    <col min="10" max="10" width="11.66015625" style="2" customWidth="1"/>
    <col min="11" max="11" width="17" style="2" customWidth="1"/>
    <col min="12" max="12" width="13.5" style="2" customWidth="1"/>
    <col min="13" max="13" width="4.66015625" style="2" customWidth="1"/>
    <col min="14" max="15" width="5.5" style="2" customWidth="1"/>
    <col min="16" max="16384" width="9.33203125" style="2" customWidth="1"/>
  </cols>
  <sheetData>
    <row r="1" spans="1:15" ht="18.75">
      <c r="A1" s="339" t="s">
        <v>297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5" ht="18.75">
      <c r="A2" s="340" t="s">
        <v>220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1"/>
    </row>
    <row r="3" spans="1:15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9"/>
    </row>
    <row r="4" spans="1:15" s="3" customFormat="1" ht="18.75">
      <c r="A4" s="338" t="s">
        <v>20</v>
      </c>
      <c r="B4" s="338" t="s">
        <v>0</v>
      </c>
      <c r="C4" s="338" t="s">
        <v>1</v>
      </c>
      <c r="D4" s="338" t="s">
        <v>41</v>
      </c>
      <c r="E4" s="38" t="s">
        <v>3</v>
      </c>
      <c r="F4" s="338" t="s">
        <v>5</v>
      </c>
      <c r="G4" s="338"/>
      <c r="H4" s="338" t="s">
        <v>19</v>
      </c>
      <c r="I4" s="38" t="s">
        <v>42</v>
      </c>
      <c r="J4" s="38" t="s">
        <v>44</v>
      </c>
      <c r="K4" s="338" t="s">
        <v>17</v>
      </c>
      <c r="L4" s="338" t="s">
        <v>8</v>
      </c>
      <c r="M4" s="338" t="s">
        <v>11</v>
      </c>
      <c r="N4" s="338"/>
      <c r="O4" s="338"/>
    </row>
    <row r="5" spans="1:15" s="3" customFormat="1" ht="18.75">
      <c r="A5" s="338"/>
      <c r="B5" s="338"/>
      <c r="C5" s="338"/>
      <c r="D5" s="338"/>
      <c r="E5" s="39" t="s">
        <v>4</v>
      </c>
      <c r="F5" s="37" t="s">
        <v>30</v>
      </c>
      <c r="G5" s="37" t="s">
        <v>7</v>
      </c>
      <c r="H5" s="338"/>
      <c r="I5" s="39" t="s">
        <v>43</v>
      </c>
      <c r="J5" s="39" t="s">
        <v>10</v>
      </c>
      <c r="K5" s="338"/>
      <c r="L5" s="338"/>
      <c r="M5" s="37" t="s">
        <v>12</v>
      </c>
      <c r="N5" s="37" t="s">
        <v>13</v>
      </c>
      <c r="O5" s="37" t="s">
        <v>14</v>
      </c>
    </row>
    <row r="6" spans="1:15" ht="18">
      <c r="A6" s="25">
        <v>1</v>
      </c>
      <c r="B6" s="25" t="s">
        <v>45</v>
      </c>
      <c r="C6" s="7" t="s">
        <v>46</v>
      </c>
      <c r="D6" s="25" t="s">
        <v>47</v>
      </c>
      <c r="E6" s="25">
        <v>43</v>
      </c>
      <c r="F6" s="25">
        <v>2</v>
      </c>
      <c r="G6" s="25" t="s">
        <v>45</v>
      </c>
      <c r="H6" s="25" t="s">
        <v>48</v>
      </c>
      <c r="I6" s="25" t="s">
        <v>49</v>
      </c>
      <c r="J6" s="35">
        <v>53600</v>
      </c>
      <c r="K6" s="7" t="s">
        <v>266</v>
      </c>
      <c r="L6" s="77" t="s">
        <v>273</v>
      </c>
      <c r="M6" s="25">
        <v>1</v>
      </c>
      <c r="N6" s="25">
        <v>0</v>
      </c>
      <c r="O6" s="25">
        <v>0</v>
      </c>
    </row>
    <row r="7" spans="1:15" ht="18">
      <c r="A7" s="25">
        <v>2</v>
      </c>
      <c r="B7" s="25" t="s">
        <v>45</v>
      </c>
      <c r="C7" s="7" t="s">
        <v>129</v>
      </c>
      <c r="D7" s="25" t="s">
        <v>109</v>
      </c>
      <c r="E7" s="25">
        <v>34</v>
      </c>
      <c r="F7" s="25">
        <v>1</v>
      </c>
      <c r="G7" s="25" t="s">
        <v>45</v>
      </c>
      <c r="H7" s="25" t="s">
        <v>130</v>
      </c>
      <c r="I7" s="25" t="s">
        <v>131</v>
      </c>
      <c r="J7" s="35">
        <v>73400</v>
      </c>
      <c r="K7" s="7" t="s">
        <v>132</v>
      </c>
      <c r="L7" s="78" t="s">
        <v>274</v>
      </c>
      <c r="M7" s="25">
        <v>1</v>
      </c>
      <c r="N7" s="25">
        <v>0</v>
      </c>
      <c r="O7" s="25">
        <v>0</v>
      </c>
    </row>
    <row r="8" spans="1:15" ht="18">
      <c r="A8" s="25">
        <v>3</v>
      </c>
      <c r="B8" s="25" t="s">
        <v>45</v>
      </c>
      <c r="C8" s="7" t="s">
        <v>133</v>
      </c>
      <c r="D8" s="25" t="s">
        <v>110</v>
      </c>
      <c r="E8" s="25">
        <v>40</v>
      </c>
      <c r="F8" s="25">
        <v>11</v>
      </c>
      <c r="G8" s="25" t="s">
        <v>45</v>
      </c>
      <c r="H8" s="25" t="s">
        <v>48</v>
      </c>
      <c r="I8" s="25" t="s">
        <v>49</v>
      </c>
      <c r="J8" s="35">
        <v>73800</v>
      </c>
      <c r="K8" s="9" t="s">
        <v>134</v>
      </c>
      <c r="L8" s="78" t="s">
        <v>275</v>
      </c>
      <c r="M8" s="25">
        <v>1</v>
      </c>
      <c r="N8" s="25">
        <v>0</v>
      </c>
      <c r="O8" s="25">
        <v>0</v>
      </c>
    </row>
    <row r="9" spans="1:15" s="106" customFormat="1" ht="18">
      <c r="A9" s="103">
        <v>4</v>
      </c>
      <c r="B9" s="103" t="s">
        <v>45</v>
      </c>
      <c r="C9" s="104" t="s">
        <v>148</v>
      </c>
      <c r="D9" s="103" t="s">
        <v>149</v>
      </c>
      <c r="E9" s="103">
        <v>18</v>
      </c>
      <c r="F9" s="103">
        <v>7</v>
      </c>
      <c r="G9" s="103" t="s">
        <v>45</v>
      </c>
      <c r="H9" s="103" t="s">
        <v>48</v>
      </c>
      <c r="I9" s="103" t="s">
        <v>49</v>
      </c>
      <c r="J9" s="105">
        <v>129580</v>
      </c>
      <c r="K9" s="104" t="s">
        <v>150</v>
      </c>
      <c r="L9" s="103" t="s">
        <v>88</v>
      </c>
      <c r="M9" s="103">
        <v>1</v>
      </c>
      <c r="N9" s="103">
        <v>0</v>
      </c>
      <c r="O9" s="103">
        <v>0</v>
      </c>
    </row>
    <row r="10" spans="1:15" ht="18">
      <c r="A10" s="25">
        <v>5</v>
      </c>
      <c r="B10" s="25" t="s">
        <v>45</v>
      </c>
      <c r="C10" s="7" t="s">
        <v>158</v>
      </c>
      <c r="D10" s="25" t="s">
        <v>159</v>
      </c>
      <c r="E10" s="25">
        <v>31</v>
      </c>
      <c r="F10" s="25">
        <v>2</v>
      </c>
      <c r="G10" s="25" t="s">
        <v>59</v>
      </c>
      <c r="H10" s="25" t="s">
        <v>137</v>
      </c>
      <c r="I10" s="25" t="s">
        <v>94</v>
      </c>
      <c r="J10" s="35">
        <v>330000</v>
      </c>
      <c r="K10" s="7" t="s">
        <v>86</v>
      </c>
      <c r="L10" s="80" t="s">
        <v>281</v>
      </c>
      <c r="M10" s="25">
        <v>1</v>
      </c>
      <c r="N10" s="25">
        <v>0</v>
      </c>
      <c r="O10" s="25">
        <v>0</v>
      </c>
    </row>
    <row r="11" spans="1:15" s="106" customFormat="1" ht="18">
      <c r="A11" s="103">
        <v>6</v>
      </c>
      <c r="B11" s="103" t="s">
        <v>45</v>
      </c>
      <c r="C11" s="104" t="s">
        <v>160</v>
      </c>
      <c r="D11" s="103" t="s">
        <v>161</v>
      </c>
      <c r="E11" s="103">
        <v>302</v>
      </c>
      <c r="F11" s="103">
        <v>3</v>
      </c>
      <c r="G11" s="103" t="s">
        <v>54</v>
      </c>
      <c r="H11" s="103" t="s">
        <v>137</v>
      </c>
      <c r="I11" s="103" t="s">
        <v>91</v>
      </c>
      <c r="J11" s="105">
        <v>1366899</v>
      </c>
      <c r="K11" s="104" t="s">
        <v>79</v>
      </c>
      <c r="L11" s="112" t="s">
        <v>88</v>
      </c>
      <c r="M11" s="103">
        <v>1</v>
      </c>
      <c r="N11" s="103">
        <v>0</v>
      </c>
      <c r="O11" s="103">
        <v>0</v>
      </c>
    </row>
    <row r="12" spans="1:15" ht="18">
      <c r="A12" s="25">
        <v>7</v>
      </c>
      <c r="B12" s="25" t="s">
        <v>45</v>
      </c>
      <c r="C12" s="7" t="s">
        <v>162</v>
      </c>
      <c r="D12" s="25" t="s">
        <v>163</v>
      </c>
      <c r="E12" s="25">
        <v>148</v>
      </c>
      <c r="F12" s="25">
        <v>5</v>
      </c>
      <c r="G12" s="25" t="s">
        <v>54</v>
      </c>
      <c r="H12" s="25" t="s">
        <v>137</v>
      </c>
      <c r="I12" s="25" t="s">
        <v>91</v>
      </c>
      <c r="J12" s="35">
        <v>324000</v>
      </c>
      <c r="K12" s="7" t="s">
        <v>164</v>
      </c>
      <c r="L12" s="81" t="s">
        <v>187</v>
      </c>
      <c r="M12" s="25">
        <v>1</v>
      </c>
      <c r="N12" s="25">
        <v>0</v>
      </c>
      <c r="O12" s="25">
        <v>0</v>
      </c>
    </row>
    <row r="13" spans="1:15" ht="18">
      <c r="A13" s="25">
        <v>8</v>
      </c>
      <c r="B13" s="25" t="s">
        <v>45</v>
      </c>
      <c r="C13" s="7" t="s">
        <v>168</v>
      </c>
      <c r="D13" s="25" t="s">
        <v>169</v>
      </c>
      <c r="E13" s="25">
        <v>180</v>
      </c>
      <c r="F13" s="25">
        <v>1</v>
      </c>
      <c r="G13" s="25" t="s">
        <v>54</v>
      </c>
      <c r="H13" s="25" t="s">
        <v>137</v>
      </c>
      <c r="I13" s="25" t="s">
        <v>91</v>
      </c>
      <c r="J13" s="35">
        <v>450000</v>
      </c>
      <c r="K13" s="7" t="s">
        <v>195</v>
      </c>
      <c r="L13" s="80" t="s">
        <v>88</v>
      </c>
      <c r="M13" s="25">
        <v>1</v>
      </c>
      <c r="N13" s="25">
        <v>0</v>
      </c>
      <c r="O13" s="25">
        <v>0</v>
      </c>
    </row>
    <row r="14" spans="1:15" ht="18">
      <c r="A14" s="25">
        <v>9</v>
      </c>
      <c r="B14" s="7" t="s">
        <v>45</v>
      </c>
      <c r="C14" s="7" t="s">
        <v>188</v>
      </c>
      <c r="D14" s="7" t="s">
        <v>113</v>
      </c>
      <c r="E14" s="25">
        <v>20</v>
      </c>
      <c r="F14" s="25">
        <v>3</v>
      </c>
      <c r="G14" s="25" t="s">
        <v>52</v>
      </c>
      <c r="H14" s="7" t="s">
        <v>189</v>
      </c>
      <c r="I14" s="7" t="s">
        <v>190</v>
      </c>
      <c r="J14" s="35">
        <v>14480</v>
      </c>
      <c r="K14" s="7" t="s">
        <v>65</v>
      </c>
      <c r="L14" s="80" t="s">
        <v>282</v>
      </c>
      <c r="M14" s="25">
        <v>1</v>
      </c>
      <c r="N14" s="25">
        <v>0</v>
      </c>
      <c r="O14" s="25">
        <v>0</v>
      </c>
    </row>
    <row r="15" spans="1:15" ht="18">
      <c r="A15" s="25">
        <v>10</v>
      </c>
      <c r="B15" s="7" t="s">
        <v>45</v>
      </c>
      <c r="C15" s="7" t="s">
        <v>197</v>
      </c>
      <c r="D15" s="7" t="s">
        <v>116</v>
      </c>
      <c r="E15" s="25">
        <v>10</v>
      </c>
      <c r="F15" s="25">
        <v>3</v>
      </c>
      <c r="G15" s="25" t="s">
        <v>52</v>
      </c>
      <c r="H15" s="7" t="s">
        <v>137</v>
      </c>
      <c r="I15" s="7" t="s">
        <v>198</v>
      </c>
      <c r="J15" s="35">
        <v>30000</v>
      </c>
      <c r="K15" s="34" t="s">
        <v>199</v>
      </c>
      <c r="L15" s="80" t="s">
        <v>88</v>
      </c>
      <c r="M15" s="25">
        <v>1</v>
      </c>
      <c r="N15" s="25">
        <v>0</v>
      </c>
      <c r="O15" s="25">
        <v>0</v>
      </c>
    </row>
    <row r="16" spans="1:15" ht="18.75" thickBot="1">
      <c r="A16" s="97">
        <v>11</v>
      </c>
      <c r="B16" s="98" t="s">
        <v>45</v>
      </c>
      <c r="C16" s="98" t="s">
        <v>99</v>
      </c>
      <c r="D16" s="98" t="s">
        <v>118</v>
      </c>
      <c r="E16" s="97">
        <v>21</v>
      </c>
      <c r="F16" s="97">
        <v>9</v>
      </c>
      <c r="G16" s="97" t="s">
        <v>57</v>
      </c>
      <c r="H16" s="98" t="s">
        <v>205</v>
      </c>
      <c r="I16" s="98" t="s">
        <v>204</v>
      </c>
      <c r="J16" s="99">
        <v>15000</v>
      </c>
      <c r="K16" s="100" t="s">
        <v>85</v>
      </c>
      <c r="L16" s="101" t="s">
        <v>283</v>
      </c>
      <c r="M16" s="97">
        <v>1</v>
      </c>
      <c r="N16" s="97">
        <v>0</v>
      </c>
      <c r="O16" s="97">
        <v>0</v>
      </c>
    </row>
    <row r="17" spans="1:15" ht="18.75" thickTop="1">
      <c r="A17" s="42">
        <v>12</v>
      </c>
      <c r="B17" s="42" t="s">
        <v>45</v>
      </c>
      <c r="C17" s="46" t="s">
        <v>139</v>
      </c>
      <c r="D17" s="42" t="s">
        <v>140</v>
      </c>
      <c r="E17" s="42">
        <v>108</v>
      </c>
      <c r="F17" s="42">
        <v>2</v>
      </c>
      <c r="G17" s="42" t="s">
        <v>45</v>
      </c>
      <c r="H17" s="42" t="s">
        <v>137</v>
      </c>
      <c r="I17" s="42" t="s">
        <v>94</v>
      </c>
      <c r="J17" s="96">
        <v>330000</v>
      </c>
      <c r="K17" s="46" t="s">
        <v>87</v>
      </c>
      <c r="L17" s="86" t="s">
        <v>276</v>
      </c>
      <c r="M17" s="42">
        <v>0</v>
      </c>
      <c r="N17" s="42">
        <v>1</v>
      </c>
      <c r="O17" s="42">
        <v>0</v>
      </c>
    </row>
    <row r="18" spans="1:15" ht="18">
      <c r="A18" s="25">
        <v>13</v>
      </c>
      <c r="B18" s="25" t="s">
        <v>45</v>
      </c>
      <c r="C18" s="7" t="s">
        <v>141</v>
      </c>
      <c r="D18" s="25" t="s">
        <v>142</v>
      </c>
      <c r="E18" s="25">
        <v>284</v>
      </c>
      <c r="F18" s="25">
        <v>10</v>
      </c>
      <c r="G18" s="25" t="s">
        <v>45</v>
      </c>
      <c r="H18" s="25" t="s">
        <v>137</v>
      </c>
      <c r="I18" s="25" t="s">
        <v>91</v>
      </c>
      <c r="J18" s="35">
        <v>3244000</v>
      </c>
      <c r="K18" s="7" t="s">
        <v>143</v>
      </c>
      <c r="L18" s="77" t="s">
        <v>277</v>
      </c>
      <c r="M18" s="25">
        <v>0</v>
      </c>
      <c r="N18" s="25">
        <v>1</v>
      </c>
      <c r="O18" s="25">
        <v>0</v>
      </c>
    </row>
    <row r="19" spans="1:15" ht="18">
      <c r="A19" s="25">
        <v>14</v>
      </c>
      <c r="B19" s="25" t="s">
        <v>45</v>
      </c>
      <c r="C19" s="7" t="s">
        <v>144</v>
      </c>
      <c r="D19" s="25" t="s">
        <v>145</v>
      </c>
      <c r="E19" s="25">
        <v>78</v>
      </c>
      <c r="F19" s="25">
        <v>6</v>
      </c>
      <c r="G19" s="25" t="s">
        <v>45</v>
      </c>
      <c r="H19" s="25" t="s">
        <v>130</v>
      </c>
      <c r="I19" s="25" t="s">
        <v>146</v>
      </c>
      <c r="J19" s="35">
        <v>40600</v>
      </c>
      <c r="K19" s="7" t="s">
        <v>147</v>
      </c>
      <c r="L19" s="79" t="s">
        <v>278</v>
      </c>
      <c r="M19" s="25">
        <v>0</v>
      </c>
      <c r="N19" s="25">
        <v>1</v>
      </c>
      <c r="O19" s="25">
        <v>0</v>
      </c>
    </row>
    <row r="20" spans="1:15" ht="18">
      <c r="A20" s="25">
        <v>15</v>
      </c>
      <c r="B20" s="25" t="s">
        <v>45</v>
      </c>
      <c r="C20" s="7" t="s">
        <v>151</v>
      </c>
      <c r="D20" s="25" t="s">
        <v>152</v>
      </c>
      <c r="E20" s="25">
        <v>18</v>
      </c>
      <c r="F20" s="25">
        <v>5</v>
      </c>
      <c r="G20" s="25" t="s">
        <v>45</v>
      </c>
      <c r="H20" s="36" t="s">
        <v>153</v>
      </c>
      <c r="I20" s="25" t="s">
        <v>154</v>
      </c>
      <c r="J20" s="35">
        <v>14000</v>
      </c>
      <c r="K20" s="7" t="s">
        <v>72</v>
      </c>
      <c r="L20" s="80" t="s">
        <v>279</v>
      </c>
      <c r="M20" s="25">
        <v>0</v>
      </c>
      <c r="N20" s="25">
        <v>1</v>
      </c>
      <c r="O20" s="25">
        <v>0</v>
      </c>
    </row>
    <row r="21" spans="1:15" ht="18">
      <c r="A21" s="25">
        <v>16</v>
      </c>
      <c r="B21" s="25" t="s">
        <v>45</v>
      </c>
      <c r="C21" s="7" t="s">
        <v>155</v>
      </c>
      <c r="D21" s="25" t="s">
        <v>156</v>
      </c>
      <c r="E21" s="25">
        <v>300</v>
      </c>
      <c r="F21" s="25">
        <v>5</v>
      </c>
      <c r="G21" s="25" t="s">
        <v>45</v>
      </c>
      <c r="H21" s="25" t="s">
        <v>137</v>
      </c>
      <c r="I21" s="25" t="s">
        <v>91</v>
      </c>
      <c r="J21" s="35">
        <v>2055450</v>
      </c>
      <c r="K21" s="7" t="s">
        <v>157</v>
      </c>
      <c r="L21" s="81" t="s">
        <v>280</v>
      </c>
      <c r="M21" s="25">
        <v>0</v>
      </c>
      <c r="N21" s="25">
        <v>1</v>
      </c>
      <c r="O21" s="25">
        <v>0</v>
      </c>
    </row>
    <row r="22" spans="1:15" s="106" customFormat="1" ht="18">
      <c r="A22" s="103">
        <v>17</v>
      </c>
      <c r="B22" s="103" t="s">
        <v>45</v>
      </c>
      <c r="C22" s="104" t="s">
        <v>165</v>
      </c>
      <c r="D22" s="103" t="s">
        <v>166</v>
      </c>
      <c r="E22" s="103">
        <v>30</v>
      </c>
      <c r="F22" s="103">
        <v>7</v>
      </c>
      <c r="G22" s="103" t="s">
        <v>54</v>
      </c>
      <c r="H22" s="103" t="s">
        <v>167</v>
      </c>
      <c r="I22" s="103" t="s">
        <v>92</v>
      </c>
      <c r="J22" s="105">
        <v>30000</v>
      </c>
      <c r="K22" s="104" t="s">
        <v>80</v>
      </c>
      <c r="L22" s="112" t="s">
        <v>88</v>
      </c>
      <c r="M22" s="103">
        <v>0</v>
      </c>
      <c r="N22" s="103">
        <v>1</v>
      </c>
      <c r="O22" s="103">
        <v>0</v>
      </c>
    </row>
    <row r="23" spans="1:15" ht="18">
      <c r="A23" s="25">
        <v>18</v>
      </c>
      <c r="B23" s="7" t="s">
        <v>45</v>
      </c>
      <c r="C23" s="7" t="s">
        <v>191</v>
      </c>
      <c r="D23" s="7" t="s">
        <v>115</v>
      </c>
      <c r="E23" s="25">
        <v>75</v>
      </c>
      <c r="F23" s="25">
        <v>3</v>
      </c>
      <c r="G23" s="25" t="s">
        <v>52</v>
      </c>
      <c r="H23" s="7" t="s">
        <v>137</v>
      </c>
      <c r="I23" s="9" t="s">
        <v>67</v>
      </c>
      <c r="J23" s="35">
        <v>470000</v>
      </c>
      <c r="K23" s="7" t="s">
        <v>88</v>
      </c>
      <c r="L23" s="80" t="s">
        <v>88</v>
      </c>
      <c r="M23" s="25">
        <v>0</v>
      </c>
      <c r="N23" s="25">
        <v>1</v>
      </c>
      <c r="O23" s="25">
        <v>0</v>
      </c>
    </row>
    <row r="24" spans="1:15" ht="18">
      <c r="A24" s="25">
        <v>19</v>
      </c>
      <c r="B24" s="7" t="s">
        <v>45</v>
      </c>
      <c r="C24" s="7" t="s">
        <v>200</v>
      </c>
      <c r="D24" s="7" t="s">
        <v>117</v>
      </c>
      <c r="E24" s="25">
        <v>18</v>
      </c>
      <c r="F24" s="25">
        <v>3</v>
      </c>
      <c r="G24" s="25" t="s">
        <v>52</v>
      </c>
      <c r="H24" s="7" t="s">
        <v>201</v>
      </c>
      <c r="I24" s="7" t="s">
        <v>202</v>
      </c>
      <c r="J24" s="35">
        <v>23000</v>
      </c>
      <c r="K24" s="7" t="s">
        <v>203</v>
      </c>
      <c r="L24" s="25" t="s">
        <v>88</v>
      </c>
      <c r="M24" s="25">
        <v>0</v>
      </c>
      <c r="N24" s="25">
        <v>1</v>
      </c>
      <c r="O24" s="25">
        <v>0</v>
      </c>
    </row>
    <row r="25" spans="1:15" ht="18">
      <c r="A25" s="25">
        <v>20</v>
      </c>
      <c r="B25" s="7" t="s">
        <v>45</v>
      </c>
      <c r="C25" s="7" t="s">
        <v>100</v>
      </c>
      <c r="D25" s="7" t="s">
        <v>121</v>
      </c>
      <c r="E25" s="25">
        <v>7</v>
      </c>
      <c r="F25" s="25">
        <v>3</v>
      </c>
      <c r="G25" s="25" t="s">
        <v>57</v>
      </c>
      <c r="H25" s="36" t="s">
        <v>153</v>
      </c>
      <c r="I25" s="25" t="s">
        <v>154</v>
      </c>
      <c r="J25" s="35">
        <v>54000</v>
      </c>
      <c r="K25" s="7" t="s">
        <v>207</v>
      </c>
      <c r="L25" s="79" t="s">
        <v>284</v>
      </c>
      <c r="M25" s="25">
        <v>0</v>
      </c>
      <c r="N25" s="25">
        <v>1</v>
      </c>
      <c r="O25" s="25">
        <v>0</v>
      </c>
    </row>
    <row r="26" spans="1:15" ht="18">
      <c r="A26" s="25">
        <v>21</v>
      </c>
      <c r="B26" s="7" t="s">
        <v>45</v>
      </c>
      <c r="C26" s="41" t="s">
        <v>101</v>
      </c>
      <c r="D26" s="7" t="s">
        <v>122</v>
      </c>
      <c r="E26" s="25">
        <v>50</v>
      </c>
      <c r="F26" s="25">
        <v>9</v>
      </c>
      <c r="G26" s="25" t="s">
        <v>57</v>
      </c>
      <c r="H26" s="7" t="s">
        <v>137</v>
      </c>
      <c r="I26" s="7" t="s">
        <v>208</v>
      </c>
      <c r="J26" s="35">
        <v>66474</v>
      </c>
      <c r="K26" s="7" t="s">
        <v>83</v>
      </c>
      <c r="L26" s="25" t="s">
        <v>88</v>
      </c>
      <c r="M26" s="25">
        <v>0</v>
      </c>
      <c r="N26" s="25">
        <v>1</v>
      </c>
      <c r="O26" s="25">
        <v>0</v>
      </c>
    </row>
    <row r="27" spans="1:15" ht="18">
      <c r="A27" s="25">
        <v>22</v>
      </c>
      <c r="B27" s="7" t="s">
        <v>45</v>
      </c>
      <c r="C27" s="7" t="s">
        <v>102</v>
      </c>
      <c r="D27" s="7" t="s">
        <v>124</v>
      </c>
      <c r="E27" s="25">
        <v>50</v>
      </c>
      <c r="F27" s="25">
        <v>4</v>
      </c>
      <c r="G27" s="25" t="s">
        <v>57</v>
      </c>
      <c r="H27" s="7" t="s">
        <v>209</v>
      </c>
      <c r="I27" s="7" t="s">
        <v>210</v>
      </c>
      <c r="J27" s="35">
        <v>53000</v>
      </c>
      <c r="K27" s="7" t="s">
        <v>82</v>
      </c>
      <c r="L27" s="79" t="s">
        <v>285</v>
      </c>
      <c r="M27" s="25">
        <v>0</v>
      </c>
      <c r="N27" s="25">
        <v>1</v>
      </c>
      <c r="O27" s="25">
        <v>0</v>
      </c>
    </row>
    <row r="28" spans="1:15" s="106" customFormat="1" ht="18.75" thickBot="1">
      <c r="A28" s="107">
        <v>23</v>
      </c>
      <c r="B28" s="108" t="s">
        <v>45</v>
      </c>
      <c r="C28" s="109" t="s">
        <v>170</v>
      </c>
      <c r="D28" s="108" t="s">
        <v>126</v>
      </c>
      <c r="E28" s="107">
        <v>26</v>
      </c>
      <c r="F28" s="107">
        <v>1</v>
      </c>
      <c r="G28" s="107" t="s">
        <v>57</v>
      </c>
      <c r="H28" s="108" t="s">
        <v>48</v>
      </c>
      <c r="I28" s="108" t="s">
        <v>49</v>
      </c>
      <c r="J28" s="110">
        <v>925450</v>
      </c>
      <c r="K28" s="108" t="s">
        <v>213</v>
      </c>
      <c r="L28" s="111" t="s">
        <v>185</v>
      </c>
      <c r="M28" s="107">
        <v>0</v>
      </c>
      <c r="N28" s="107">
        <v>1</v>
      </c>
      <c r="O28" s="107">
        <v>0</v>
      </c>
    </row>
    <row r="29" spans="1:15" ht="18.75" thickTop="1">
      <c r="A29" s="42">
        <v>24</v>
      </c>
      <c r="B29" s="42" t="s">
        <v>45</v>
      </c>
      <c r="C29" s="102" t="s">
        <v>136</v>
      </c>
      <c r="D29" s="42" t="s">
        <v>135</v>
      </c>
      <c r="E29" s="42">
        <v>300</v>
      </c>
      <c r="F29" s="42">
        <v>9</v>
      </c>
      <c r="G29" s="42" t="s">
        <v>45</v>
      </c>
      <c r="H29" s="42" t="s">
        <v>137</v>
      </c>
      <c r="I29" s="42" t="s">
        <v>91</v>
      </c>
      <c r="J29" s="96">
        <v>900000</v>
      </c>
      <c r="K29" s="46" t="s">
        <v>138</v>
      </c>
      <c r="L29" s="42" t="s">
        <v>88</v>
      </c>
      <c r="M29" s="42">
        <v>0</v>
      </c>
      <c r="N29" s="42">
        <v>0</v>
      </c>
      <c r="O29" s="42">
        <v>1</v>
      </c>
    </row>
    <row r="30" spans="1:15" s="106" customFormat="1" ht="18">
      <c r="A30" s="103">
        <v>25</v>
      </c>
      <c r="B30" s="103" t="s">
        <v>45</v>
      </c>
      <c r="C30" s="104" t="s">
        <v>193</v>
      </c>
      <c r="D30" s="103" t="s">
        <v>111</v>
      </c>
      <c r="E30" s="103">
        <v>30</v>
      </c>
      <c r="F30" s="103">
        <v>1</v>
      </c>
      <c r="G30" s="103" t="s">
        <v>52</v>
      </c>
      <c r="H30" s="104" t="s">
        <v>189</v>
      </c>
      <c r="I30" s="104" t="s">
        <v>190</v>
      </c>
      <c r="J30" s="105">
        <v>15000</v>
      </c>
      <c r="K30" s="104" t="s">
        <v>76</v>
      </c>
      <c r="L30" s="112" t="s">
        <v>88</v>
      </c>
      <c r="M30" s="103">
        <v>0</v>
      </c>
      <c r="N30" s="103">
        <v>0</v>
      </c>
      <c r="O30" s="103">
        <v>1</v>
      </c>
    </row>
    <row r="31" spans="1:15" s="106" customFormat="1" ht="18">
      <c r="A31" s="103">
        <v>26</v>
      </c>
      <c r="B31" s="104" t="s">
        <v>45</v>
      </c>
      <c r="C31" s="104" t="s">
        <v>192</v>
      </c>
      <c r="D31" s="104" t="s">
        <v>112</v>
      </c>
      <c r="E31" s="103">
        <v>15</v>
      </c>
      <c r="F31" s="103">
        <v>2</v>
      </c>
      <c r="G31" s="103" t="s">
        <v>52</v>
      </c>
      <c r="H31" s="104" t="s">
        <v>189</v>
      </c>
      <c r="I31" s="104" t="s">
        <v>190</v>
      </c>
      <c r="J31" s="105">
        <v>14000</v>
      </c>
      <c r="K31" s="104" t="s">
        <v>77</v>
      </c>
      <c r="L31" s="112" t="s">
        <v>88</v>
      </c>
      <c r="M31" s="103">
        <v>0</v>
      </c>
      <c r="N31" s="103">
        <v>0</v>
      </c>
      <c r="O31" s="103">
        <v>1</v>
      </c>
    </row>
    <row r="32" spans="1:15" s="106" customFormat="1" ht="18">
      <c r="A32" s="103">
        <v>27</v>
      </c>
      <c r="B32" s="104" t="s">
        <v>45</v>
      </c>
      <c r="C32" s="104" t="s">
        <v>194</v>
      </c>
      <c r="D32" s="104" t="s">
        <v>114</v>
      </c>
      <c r="E32" s="103">
        <v>15</v>
      </c>
      <c r="F32" s="103">
        <v>4</v>
      </c>
      <c r="G32" s="103" t="s">
        <v>52</v>
      </c>
      <c r="H32" s="104" t="s">
        <v>189</v>
      </c>
      <c r="I32" s="104" t="s">
        <v>190</v>
      </c>
      <c r="J32" s="105">
        <v>14500</v>
      </c>
      <c r="K32" s="104" t="s">
        <v>196</v>
      </c>
      <c r="L32" s="112" t="s">
        <v>88</v>
      </c>
      <c r="M32" s="103">
        <v>0</v>
      </c>
      <c r="N32" s="103">
        <v>0</v>
      </c>
      <c r="O32" s="103">
        <v>1</v>
      </c>
    </row>
    <row r="33" spans="1:15" ht="18">
      <c r="A33" s="25">
        <v>28</v>
      </c>
      <c r="B33" s="7" t="s">
        <v>45</v>
      </c>
      <c r="C33" s="41" t="s">
        <v>171</v>
      </c>
      <c r="D33" s="7" t="s">
        <v>119</v>
      </c>
      <c r="E33" s="25">
        <v>30</v>
      </c>
      <c r="F33" s="25">
        <v>4</v>
      </c>
      <c r="G33" s="25" t="s">
        <v>57</v>
      </c>
      <c r="H33" s="7" t="s">
        <v>48</v>
      </c>
      <c r="I33" s="7" t="s">
        <v>49</v>
      </c>
      <c r="J33" s="35">
        <v>235000</v>
      </c>
      <c r="K33" s="7" t="s">
        <v>178</v>
      </c>
      <c r="L33" s="40" t="s">
        <v>179</v>
      </c>
      <c r="M33" s="25">
        <v>0</v>
      </c>
      <c r="N33" s="25">
        <v>0</v>
      </c>
      <c r="O33" s="25">
        <v>1</v>
      </c>
    </row>
    <row r="34" spans="1:15" ht="18">
      <c r="A34" s="25">
        <v>29</v>
      </c>
      <c r="B34" s="7" t="s">
        <v>45</v>
      </c>
      <c r="C34" s="41" t="s">
        <v>174</v>
      </c>
      <c r="D34" s="7" t="s">
        <v>120</v>
      </c>
      <c r="E34" s="25">
        <v>85</v>
      </c>
      <c r="F34" s="25">
        <v>9</v>
      </c>
      <c r="G34" s="25" t="s">
        <v>57</v>
      </c>
      <c r="H34" s="7" t="s">
        <v>137</v>
      </c>
      <c r="I34" s="7" t="s">
        <v>175</v>
      </c>
      <c r="J34" s="35">
        <v>952460</v>
      </c>
      <c r="K34" s="7" t="s">
        <v>182</v>
      </c>
      <c r="L34" s="40" t="s">
        <v>183</v>
      </c>
      <c r="M34" s="25">
        <v>0</v>
      </c>
      <c r="N34" s="25">
        <v>0</v>
      </c>
      <c r="O34" s="25">
        <v>1</v>
      </c>
    </row>
    <row r="35" spans="1:15" ht="18">
      <c r="A35" s="25">
        <v>30</v>
      </c>
      <c r="B35" s="7" t="s">
        <v>45</v>
      </c>
      <c r="C35" s="41" t="s">
        <v>172</v>
      </c>
      <c r="D35" s="7" t="s">
        <v>123</v>
      </c>
      <c r="E35" s="25">
        <v>32</v>
      </c>
      <c r="F35" s="25">
        <v>6</v>
      </c>
      <c r="G35" s="25" t="s">
        <v>57</v>
      </c>
      <c r="H35" s="7" t="s">
        <v>48</v>
      </c>
      <c r="I35" s="7" t="s">
        <v>49</v>
      </c>
      <c r="J35" s="35">
        <v>27400</v>
      </c>
      <c r="K35" s="7" t="s">
        <v>184</v>
      </c>
      <c r="L35" s="40" t="s">
        <v>180</v>
      </c>
      <c r="M35" s="25">
        <v>0</v>
      </c>
      <c r="N35" s="25">
        <v>0</v>
      </c>
      <c r="O35" s="25">
        <v>1</v>
      </c>
    </row>
    <row r="36" spans="1:15" ht="18">
      <c r="A36" s="25">
        <v>31</v>
      </c>
      <c r="B36" s="7" t="s">
        <v>45</v>
      </c>
      <c r="C36" s="7" t="s">
        <v>103</v>
      </c>
      <c r="D36" s="7" t="s">
        <v>125</v>
      </c>
      <c r="E36" s="25">
        <v>78</v>
      </c>
      <c r="F36" s="25">
        <v>4</v>
      </c>
      <c r="G36" s="25" t="s">
        <v>57</v>
      </c>
      <c r="H36" s="7" t="s">
        <v>209</v>
      </c>
      <c r="I36" s="7" t="s">
        <v>211</v>
      </c>
      <c r="J36" s="35">
        <v>54500</v>
      </c>
      <c r="K36" s="7" t="s">
        <v>212</v>
      </c>
      <c r="L36" s="25" t="s">
        <v>88</v>
      </c>
      <c r="M36" s="25">
        <v>0</v>
      </c>
      <c r="N36" s="25">
        <v>0</v>
      </c>
      <c r="O36" s="25">
        <v>1</v>
      </c>
    </row>
    <row r="37" spans="1:15" ht="18">
      <c r="A37" s="25">
        <v>32</v>
      </c>
      <c r="B37" s="33" t="s">
        <v>45</v>
      </c>
      <c r="C37" s="41" t="s">
        <v>173</v>
      </c>
      <c r="D37" s="7" t="s">
        <v>127</v>
      </c>
      <c r="E37" s="43">
        <v>20</v>
      </c>
      <c r="F37" s="43">
        <v>7</v>
      </c>
      <c r="G37" s="43" t="s">
        <v>57</v>
      </c>
      <c r="H37" s="7" t="s">
        <v>48</v>
      </c>
      <c r="I37" s="7" t="s">
        <v>49</v>
      </c>
      <c r="J37" s="44">
        <v>23600</v>
      </c>
      <c r="K37" s="33" t="s">
        <v>181</v>
      </c>
      <c r="L37" s="40" t="s">
        <v>186</v>
      </c>
      <c r="M37" s="43">
        <v>0</v>
      </c>
      <c r="N37" s="43">
        <v>0</v>
      </c>
      <c r="O37" s="43">
        <v>1</v>
      </c>
    </row>
    <row r="38" spans="1:15" ht="18.75" thickBot="1">
      <c r="A38" s="47">
        <v>33</v>
      </c>
      <c r="B38" s="8" t="s">
        <v>45</v>
      </c>
      <c r="C38" s="8" t="s">
        <v>206</v>
      </c>
      <c r="D38" s="8" t="s">
        <v>128</v>
      </c>
      <c r="E38" s="47">
        <v>7</v>
      </c>
      <c r="F38" s="47">
        <v>4</v>
      </c>
      <c r="G38" s="47" t="s">
        <v>45</v>
      </c>
      <c r="H38" s="8" t="s">
        <v>209</v>
      </c>
      <c r="I38" s="8" t="s">
        <v>210</v>
      </c>
      <c r="J38" s="48">
        <v>102600</v>
      </c>
      <c r="K38" s="8" t="s">
        <v>214</v>
      </c>
      <c r="L38" s="82" t="s">
        <v>286</v>
      </c>
      <c r="M38" s="47">
        <v>0</v>
      </c>
      <c r="N38" s="47">
        <v>0</v>
      </c>
      <c r="O38" s="47">
        <v>1</v>
      </c>
    </row>
    <row r="39" spans="1:15" ht="18.75" thickTop="1">
      <c r="A39" s="46"/>
      <c r="B39" s="342" t="s">
        <v>215</v>
      </c>
      <c r="C39" s="343"/>
      <c r="D39" s="46"/>
      <c r="E39" s="45">
        <v>2503</v>
      </c>
      <c r="F39" s="46"/>
      <c r="G39" s="46"/>
      <c r="H39" s="46"/>
      <c r="I39" s="46"/>
      <c r="J39" s="45">
        <v>12505793</v>
      </c>
      <c r="K39" s="46"/>
      <c r="L39" s="46"/>
      <c r="M39" s="46">
        <f>SUM(M6:M38)</f>
        <v>11</v>
      </c>
      <c r="N39" s="46">
        <f>SUM(N6:N38)</f>
        <v>12</v>
      </c>
      <c r="O39" s="46">
        <f>SUM(O6:O38)</f>
        <v>10</v>
      </c>
    </row>
    <row r="40" spans="1:15" ht="18.75">
      <c r="A40" s="10"/>
      <c r="B40" s="24"/>
      <c r="C40" s="24"/>
      <c r="D40" s="10"/>
      <c r="E40" s="49"/>
      <c r="F40" s="10"/>
      <c r="G40" s="10"/>
      <c r="H40" s="10"/>
      <c r="I40" s="10"/>
      <c r="J40" s="50"/>
      <c r="K40" s="10"/>
      <c r="L40" s="10"/>
      <c r="M40" s="51"/>
      <c r="N40" s="10"/>
      <c r="O40" s="10"/>
    </row>
    <row r="41" spans="1:15" ht="18.75">
      <c r="A41" s="10"/>
      <c r="B41" s="24"/>
      <c r="C41" s="24"/>
      <c r="D41" s="10"/>
      <c r="E41" s="49"/>
      <c r="F41" s="10"/>
      <c r="G41" s="10"/>
      <c r="H41" s="10"/>
      <c r="I41" s="10"/>
      <c r="J41" s="50"/>
      <c r="K41" s="10"/>
      <c r="L41" s="10"/>
      <c r="M41" s="51"/>
      <c r="N41" s="10"/>
      <c r="O41" s="10"/>
    </row>
    <row r="42" spans="1:15" ht="19.5">
      <c r="A42" s="5"/>
      <c r="B42" s="5"/>
      <c r="C42" s="5"/>
      <c r="D42" s="5"/>
      <c r="E42" s="5"/>
      <c r="F42" s="5"/>
      <c r="G42" s="5"/>
      <c r="H42" s="5"/>
      <c r="I42" s="11" t="s">
        <v>270</v>
      </c>
      <c r="J42" s="11"/>
      <c r="K42" s="11"/>
      <c r="L42" s="6"/>
      <c r="M42" s="5"/>
      <c r="N42" s="5"/>
      <c r="O42" s="5"/>
    </row>
    <row r="43" spans="1:15" ht="19.5">
      <c r="A43" s="5"/>
      <c r="B43" s="5"/>
      <c r="C43" s="5"/>
      <c r="D43" s="5"/>
      <c r="E43" s="5"/>
      <c r="F43" s="5"/>
      <c r="G43" s="5"/>
      <c r="H43" s="5"/>
      <c r="I43" s="70" t="s">
        <v>269</v>
      </c>
      <c r="J43" s="70"/>
      <c r="K43" s="70"/>
      <c r="L43" s="6"/>
      <c r="M43" s="5"/>
      <c r="N43" s="5"/>
      <c r="O43" s="5"/>
    </row>
    <row r="44" spans="1:15" ht="19.5">
      <c r="A44" s="5"/>
      <c r="B44" s="5"/>
      <c r="C44" s="5"/>
      <c r="D44" s="5"/>
      <c r="E44" s="5"/>
      <c r="F44" s="5"/>
      <c r="G44" s="5"/>
      <c r="H44" s="5"/>
      <c r="I44" s="70" t="s">
        <v>61</v>
      </c>
      <c r="J44" s="70"/>
      <c r="K44" s="70"/>
      <c r="L44" s="6"/>
      <c r="M44" s="5"/>
      <c r="N44" s="5"/>
      <c r="O44" s="5"/>
    </row>
  </sheetData>
  <sheetProtection/>
  <mergeCells count="12">
    <mergeCell ref="F4:G4"/>
    <mergeCell ref="H4:H5"/>
    <mergeCell ref="K4:K5"/>
    <mergeCell ref="L4:L5"/>
    <mergeCell ref="B39:C39"/>
    <mergeCell ref="M4:O4"/>
    <mergeCell ref="A1:O1"/>
    <mergeCell ref="A2:O2"/>
    <mergeCell ref="A4:A5"/>
    <mergeCell ref="B4:B5"/>
    <mergeCell ref="C4:C5"/>
    <mergeCell ref="D4:D5"/>
  </mergeCells>
  <printOptions/>
  <pageMargins left="0.27" right="0.34" top="1" bottom="0.69" header="0.5" footer="0.5"/>
  <pageSetup fitToHeight="2" fitToWidth="1" horizontalDpi="600" verticalDpi="600" orientation="landscape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SheetLayoutView="100" zoomScalePageLayoutView="0" workbookViewId="0" topLeftCell="A1">
      <pane xSplit="3" ySplit="5" topLeftCell="J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39" sqref="C38:C39"/>
    </sheetView>
  </sheetViews>
  <sheetFormatPr defaultColWidth="9.33203125" defaultRowHeight="21"/>
  <cols>
    <col min="1" max="1" width="5.5" style="242" customWidth="1"/>
    <col min="2" max="2" width="7.83203125" style="242" customWidth="1"/>
    <col min="3" max="3" width="47.16015625" style="242" bestFit="1" customWidth="1"/>
    <col min="4" max="4" width="5.5" style="242" customWidth="1"/>
    <col min="5" max="5" width="8.5" style="242" customWidth="1"/>
    <col min="6" max="6" width="25.5" style="242" customWidth="1"/>
    <col min="7" max="7" width="8" style="242" customWidth="1"/>
    <col min="8" max="8" width="17.33203125" style="280" customWidth="1"/>
    <col min="9" max="9" width="17.33203125" style="242" customWidth="1"/>
    <col min="10" max="10" width="22.33203125" style="242" customWidth="1"/>
    <col min="11" max="11" width="14" style="242" customWidth="1"/>
    <col min="12" max="12" width="5.83203125" style="242" customWidth="1"/>
    <col min="13" max="13" width="7.5" style="242" customWidth="1"/>
    <col min="14" max="14" width="8.33203125" style="242" customWidth="1"/>
    <col min="15" max="15" width="9" style="242" customWidth="1"/>
    <col min="16" max="16" width="10.5" style="242" customWidth="1"/>
    <col min="17" max="16384" width="9.33203125" style="242" customWidth="1"/>
  </cols>
  <sheetData>
    <row r="1" spans="1:16" ht="20.25">
      <c r="A1" s="344" t="s">
        <v>330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17" ht="20.25">
      <c r="A2" s="344" t="s">
        <v>332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</row>
    <row r="3" spans="1:16" ht="20.25">
      <c r="A3" s="243"/>
      <c r="B3" s="243"/>
      <c r="C3" s="243"/>
      <c r="D3" s="243"/>
      <c r="E3" s="243"/>
      <c r="F3" s="243"/>
      <c r="G3" s="243"/>
      <c r="H3" s="244"/>
      <c r="I3" s="243"/>
      <c r="J3" s="243"/>
      <c r="K3" s="243"/>
      <c r="L3" s="243"/>
      <c r="M3" s="243"/>
      <c r="N3" s="243"/>
      <c r="O3" s="243"/>
      <c r="P3" s="243"/>
    </row>
    <row r="4" spans="1:16" s="248" customFormat="1" ht="20.25">
      <c r="A4" s="245" t="s">
        <v>20</v>
      </c>
      <c r="B4" s="245" t="s">
        <v>0</v>
      </c>
      <c r="C4" s="245" t="s">
        <v>1</v>
      </c>
      <c r="D4" s="347" t="s">
        <v>22</v>
      </c>
      <c r="E4" s="349"/>
      <c r="F4" s="245" t="s">
        <v>333</v>
      </c>
      <c r="G4" s="246" t="s">
        <v>3</v>
      </c>
      <c r="H4" s="247" t="s">
        <v>331</v>
      </c>
      <c r="I4" s="246" t="s">
        <v>311</v>
      </c>
      <c r="J4" s="245" t="s">
        <v>17</v>
      </c>
      <c r="K4" s="245" t="s">
        <v>8</v>
      </c>
      <c r="L4" s="347" t="s">
        <v>32</v>
      </c>
      <c r="M4" s="348"/>
      <c r="N4" s="349"/>
      <c r="O4" s="345" t="s">
        <v>33</v>
      </c>
      <c r="P4" s="346"/>
    </row>
    <row r="5" spans="1:16" s="248" customFormat="1" ht="20.25">
      <c r="A5" s="249"/>
      <c r="B5" s="249"/>
      <c r="C5" s="249"/>
      <c r="D5" s="250" t="s">
        <v>30</v>
      </c>
      <c r="E5" s="250" t="s">
        <v>7</v>
      </c>
      <c r="F5" s="249" t="s">
        <v>324</v>
      </c>
      <c r="G5" s="251" t="s">
        <v>4</v>
      </c>
      <c r="H5" s="252" t="s">
        <v>37</v>
      </c>
      <c r="I5" s="251" t="s">
        <v>2</v>
      </c>
      <c r="J5" s="249"/>
      <c r="K5" s="249"/>
      <c r="L5" s="253" t="s">
        <v>12</v>
      </c>
      <c r="M5" s="253" t="s">
        <v>13</v>
      </c>
      <c r="N5" s="253" t="s">
        <v>14</v>
      </c>
      <c r="O5" s="250" t="s">
        <v>15</v>
      </c>
      <c r="P5" s="250" t="s">
        <v>34</v>
      </c>
    </row>
    <row r="6" spans="1:16" ht="19.5">
      <c r="A6" s="254">
        <v>1</v>
      </c>
      <c r="B6" s="254" t="s">
        <v>45</v>
      </c>
      <c r="C6" s="224" t="s">
        <v>62</v>
      </c>
      <c r="D6" s="211">
        <v>3</v>
      </c>
      <c r="E6" s="211" t="s">
        <v>63</v>
      </c>
      <c r="F6" s="224" t="s">
        <v>64</v>
      </c>
      <c r="G6" s="211">
        <v>20</v>
      </c>
      <c r="H6" s="255">
        <v>12000</v>
      </c>
      <c r="I6" s="211" t="s">
        <v>377</v>
      </c>
      <c r="J6" s="256" t="s">
        <v>65</v>
      </c>
      <c r="K6" s="206" t="s">
        <v>282</v>
      </c>
      <c r="L6" s="254">
        <v>1</v>
      </c>
      <c r="M6" s="254">
        <v>0</v>
      </c>
      <c r="N6" s="254">
        <v>0</v>
      </c>
      <c r="O6" s="254">
        <v>1</v>
      </c>
      <c r="P6" s="254">
        <v>0</v>
      </c>
    </row>
    <row r="7" spans="1:16" ht="19.5">
      <c r="A7" s="254">
        <v>2</v>
      </c>
      <c r="B7" s="254" t="s">
        <v>45</v>
      </c>
      <c r="C7" s="224" t="s">
        <v>404</v>
      </c>
      <c r="D7" s="211">
        <v>3</v>
      </c>
      <c r="E7" s="211" t="s">
        <v>52</v>
      </c>
      <c r="F7" s="224" t="s">
        <v>67</v>
      </c>
      <c r="G7" s="211">
        <v>75</v>
      </c>
      <c r="H7" s="255">
        <v>470000</v>
      </c>
      <c r="I7" s="257" t="s">
        <v>378</v>
      </c>
      <c r="J7" s="256" t="s">
        <v>397</v>
      </c>
      <c r="K7" s="134" t="s">
        <v>88</v>
      </c>
      <c r="L7" s="254">
        <v>0</v>
      </c>
      <c r="M7" s="254">
        <v>1</v>
      </c>
      <c r="N7" s="254">
        <v>0</v>
      </c>
      <c r="O7" s="254">
        <v>1</v>
      </c>
      <c r="P7" s="254">
        <v>0</v>
      </c>
    </row>
    <row r="8" spans="1:16" ht="19.5">
      <c r="A8" s="254">
        <v>3</v>
      </c>
      <c r="B8" s="254" t="s">
        <v>45</v>
      </c>
      <c r="C8" s="224" t="s">
        <v>106</v>
      </c>
      <c r="D8" s="254">
        <v>5</v>
      </c>
      <c r="E8" s="211" t="s">
        <v>54</v>
      </c>
      <c r="F8" s="224" t="s">
        <v>90</v>
      </c>
      <c r="G8" s="211">
        <v>53</v>
      </c>
      <c r="H8" s="255">
        <v>120000</v>
      </c>
      <c r="I8" s="258" t="s">
        <v>379</v>
      </c>
      <c r="J8" s="259" t="s">
        <v>78</v>
      </c>
      <c r="K8" s="134" t="s">
        <v>88</v>
      </c>
      <c r="L8" s="254">
        <v>1</v>
      </c>
      <c r="M8" s="254">
        <v>0</v>
      </c>
      <c r="N8" s="254">
        <v>0</v>
      </c>
      <c r="O8" s="254">
        <v>0</v>
      </c>
      <c r="P8" s="254">
        <v>1</v>
      </c>
    </row>
    <row r="9" spans="1:16" ht="19.5">
      <c r="A9" s="211">
        <v>4</v>
      </c>
      <c r="B9" s="211" t="s">
        <v>45</v>
      </c>
      <c r="C9" s="224" t="s">
        <v>103</v>
      </c>
      <c r="D9" s="211">
        <v>4</v>
      </c>
      <c r="E9" s="211" t="s">
        <v>57</v>
      </c>
      <c r="F9" s="224" t="s">
        <v>92</v>
      </c>
      <c r="G9" s="211">
        <v>78</v>
      </c>
      <c r="H9" s="260">
        <v>300000</v>
      </c>
      <c r="I9" s="258" t="s">
        <v>380</v>
      </c>
      <c r="J9" s="256" t="s">
        <v>81</v>
      </c>
      <c r="K9" s="134" t="s">
        <v>88</v>
      </c>
      <c r="L9" s="254">
        <v>1</v>
      </c>
      <c r="M9" s="254">
        <v>0</v>
      </c>
      <c r="N9" s="254">
        <v>0</v>
      </c>
      <c r="O9" s="254">
        <v>1</v>
      </c>
      <c r="P9" s="254">
        <v>0</v>
      </c>
    </row>
    <row r="10" spans="1:16" ht="19.5">
      <c r="A10" s="211">
        <v>5</v>
      </c>
      <c r="B10" s="211" t="s">
        <v>45</v>
      </c>
      <c r="C10" s="224" t="s">
        <v>102</v>
      </c>
      <c r="D10" s="211">
        <v>4</v>
      </c>
      <c r="E10" s="211" t="s">
        <v>57</v>
      </c>
      <c r="F10" s="224" t="s">
        <v>90</v>
      </c>
      <c r="G10" s="211">
        <v>50</v>
      </c>
      <c r="H10" s="260">
        <v>20000</v>
      </c>
      <c r="I10" s="258" t="s">
        <v>379</v>
      </c>
      <c r="J10" s="256" t="s">
        <v>82</v>
      </c>
      <c r="K10" s="261" t="s">
        <v>285</v>
      </c>
      <c r="L10" s="254">
        <v>0</v>
      </c>
      <c r="M10" s="254">
        <v>1</v>
      </c>
      <c r="N10" s="254">
        <v>0</v>
      </c>
      <c r="O10" s="254">
        <v>1</v>
      </c>
      <c r="P10" s="254">
        <v>0</v>
      </c>
    </row>
    <row r="11" spans="1:16" ht="19.5">
      <c r="A11" s="211">
        <v>6</v>
      </c>
      <c r="B11" s="211" t="s">
        <v>45</v>
      </c>
      <c r="C11" s="262" t="s">
        <v>101</v>
      </c>
      <c r="D11" s="211">
        <v>9</v>
      </c>
      <c r="E11" s="211" t="s">
        <v>57</v>
      </c>
      <c r="F11" s="224" t="s">
        <v>93</v>
      </c>
      <c r="G11" s="211">
        <v>50</v>
      </c>
      <c r="H11" s="255">
        <v>75000</v>
      </c>
      <c r="I11" s="258" t="s">
        <v>381</v>
      </c>
      <c r="J11" s="205" t="s">
        <v>83</v>
      </c>
      <c r="K11" s="261" t="s">
        <v>290</v>
      </c>
      <c r="L11" s="254">
        <v>0</v>
      </c>
      <c r="M11" s="254">
        <v>1</v>
      </c>
      <c r="N11" s="254">
        <v>0</v>
      </c>
      <c r="O11" s="254">
        <v>1</v>
      </c>
      <c r="P11" s="254">
        <v>0</v>
      </c>
    </row>
    <row r="12" spans="1:16" ht="19.5">
      <c r="A12" s="211">
        <v>7</v>
      </c>
      <c r="B12" s="211" t="s">
        <v>45</v>
      </c>
      <c r="C12" s="224" t="s">
        <v>100</v>
      </c>
      <c r="D12" s="211">
        <v>3</v>
      </c>
      <c r="E12" s="211" t="s">
        <v>57</v>
      </c>
      <c r="F12" s="262" t="s">
        <v>71</v>
      </c>
      <c r="G12" s="211">
        <v>7</v>
      </c>
      <c r="H12" s="255">
        <v>50000</v>
      </c>
      <c r="I12" s="258" t="s">
        <v>382</v>
      </c>
      <c r="J12" s="256" t="s">
        <v>84</v>
      </c>
      <c r="K12" s="261" t="s">
        <v>284</v>
      </c>
      <c r="L12" s="254">
        <v>1</v>
      </c>
      <c r="M12" s="254">
        <v>0</v>
      </c>
      <c r="N12" s="254">
        <v>0</v>
      </c>
      <c r="O12" s="254">
        <v>1</v>
      </c>
      <c r="P12" s="254">
        <v>0</v>
      </c>
    </row>
    <row r="13" spans="1:16" ht="19.5">
      <c r="A13" s="211">
        <v>8</v>
      </c>
      <c r="B13" s="211" t="s">
        <v>45</v>
      </c>
      <c r="C13" s="224" t="s">
        <v>99</v>
      </c>
      <c r="D13" s="211">
        <v>9</v>
      </c>
      <c r="E13" s="211" t="s">
        <v>57</v>
      </c>
      <c r="F13" s="224" t="s">
        <v>64</v>
      </c>
      <c r="G13" s="211">
        <v>21</v>
      </c>
      <c r="H13" s="260">
        <v>15000</v>
      </c>
      <c r="I13" s="258" t="s">
        <v>383</v>
      </c>
      <c r="J13" s="259" t="s">
        <v>85</v>
      </c>
      <c r="K13" s="261" t="s">
        <v>283</v>
      </c>
      <c r="L13" s="254">
        <v>1</v>
      </c>
      <c r="M13" s="254">
        <v>0</v>
      </c>
      <c r="N13" s="254">
        <v>0</v>
      </c>
      <c r="O13" s="254">
        <v>1</v>
      </c>
      <c r="P13" s="254">
        <v>0</v>
      </c>
    </row>
    <row r="14" spans="1:16" ht="19.5">
      <c r="A14" s="211">
        <v>9</v>
      </c>
      <c r="B14" s="211" t="s">
        <v>45</v>
      </c>
      <c r="C14" s="224" t="s">
        <v>98</v>
      </c>
      <c r="D14" s="211">
        <v>2</v>
      </c>
      <c r="E14" s="211" t="s">
        <v>59</v>
      </c>
      <c r="F14" s="224" t="s">
        <v>94</v>
      </c>
      <c r="G14" s="211">
        <v>39</v>
      </c>
      <c r="H14" s="255">
        <v>2000000</v>
      </c>
      <c r="I14" s="258" t="s">
        <v>384</v>
      </c>
      <c r="J14" s="259" t="s">
        <v>86</v>
      </c>
      <c r="K14" s="261" t="s">
        <v>281</v>
      </c>
      <c r="L14" s="254">
        <v>1</v>
      </c>
      <c r="M14" s="254">
        <v>0</v>
      </c>
      <c r="N14" s="254">
        <v>0</v>
      </c>
      <c r="O14" s="254">
        <v>1</v>
      </c>
      <c r="P14" s="254">
        <v>0</v>
      </c>
    </row>
    <row r="15" spans="1:16" ht="19.5">
      <c r="A15" s="211">
        <v>10</v>
      </c>
      <c r="B15" s="211" t="s">
        <v>45</v>
      </c>
      <c r="C15" s="224" t="s">
        <v>97</v>
      </c>
      <c r="D15" s="211">
        <v>2</v>
      </c>
      <c r="E15" s="211" t="s">
        <v>45</v>
      </c>
      <c r="F15" s="224" t="s">
        <v>94</v>
      </c>
      <c r="G15" s="211">
        <v>108</v>
      </c>
      <c r="H15" s="260">
        <v>2000000</v>
      </c>
      <c r="I15" s="258" t="s">
        <v>385</v>
      </c>
      <c r="J15" s="256" t="s">
        <v>87</v>
      </c>
      <c r="K15" s="206" t="s">
        <v>276</v>
      </c>
      <c r="L15" s="254">
        <v>1</v>
      </c>
      <c r="M15" s="254">
        <v>0</v>
      </c>
      <c r="N15" s="254">
        <v>0</v>
      </c>
      <c r="O15" s="254">
        <v>1</v>
      </c>
      <c r="P15" s="254">
        <v>0</v>
      </c>
    </row>
    <row r="16" spans="1:16" ht="19.5">
      <c r="A16" s="211">
        <v>11</v>
      </c>
      <c r="B16" s="211" t="s">
        <v>45</v>
      </c>
      <c r="C16" s="224" t="s">
        <v>403</v>
      </c>
      <c r="D16" s="211">
        <v>7</v>
      </c>
      <c r="E16" s="211" t="s">
        <v>45</v>
      </c>
      <c r="F16" s="224" t="s">
        <v>67</v>
      </c>
      <c r="G16" s="211" t="s">
        <v>88</v>
      </c>
      <c r="H16" s="260">
        <v>500000</v>
      </c>
      <c r="I16" s="258" t="s">
        <v>386</v>
      </c>
      <c r="J16" s="256" t="s">
        <v>87</v>
      </c>
      <c r="K16" s="206" t="s">
        <v>276</v>
      </c>
      <c r="L16" s="254">
        <v>0</v>
      </c>
      <c r="M16" s="254">
        <v>1</v>
      </c>
      <c r="N16" s="254">
        <v>0</v>
      </c>
      <c r="O16" s="254">
        <v>0</v>
      </c>
      <c r="P16" s="254">
        <v>1</v>
      </c>
    </row>
    <row r="17" spans="1:16" ht="19.5">
      <c r="A17" s="211">
        <v>12</v>
      </c>
      <c r="B17" s="211" t="s">
        <v>45</v>
      </c>
      <c r="C17" s="224" t="s">
        <v>95</v>
      </c>
      <c r="D17" s="211">
        <v>2</v>
      </c>
      <c r="E17" s="211" t="s">
        <v>45</v>
      </c>
      <c r="F17" s="224" t="s">
        <v>92</v>
      </c>
      <c r="G17" s="211">
        <v>30</v>
      </c>
      <c r="H17" s="260" t="s">
        <v>344</v>
      </c>
      <c r="I17" s="258" t="s">
        <v>396</v>
      </c>
      <c r="J17" s="256" t="s">
        <v>218</v>
      </c>
      <c r="K17" s="206" t="s">
        <v>295</v>
      </c>
      <c r="L17" s="254">
        <v>0</v>
      </c>
      <c r="M17" s="254">
        <v>0</v>
      </c>
      <c r="N17" s="254">
        <v>1</v>
      </c>
      <c r="O17" s="254">
        <v>0</v>
      </c>
      <c r="P17" s="254">
        <v>1</v>
      </c>
    </row>
    <row r="18" spans="1:16" ht="19.5">
      <c r="A18" s="211">
        <v>13</v>
      </c>
      <c r="B18" s="211" t="s">
        <v>45</v>
      </c>
      <c r="C18" s="224" t="s">
        <v>73</v>
      </c>
      <c r="D18" s="211">
        <v>6</v>
      </c>
      <c r="E18" s="211" t="s">
        <v>45</v>
      </c>
      <c r="F18" s="224" t="s">
        <v>74</v>
      </c>
      <c r="G18" s="211">
        <v>78</v>
      </c>
      <c r="H18" s="255">
        <v>50000</v>
      </c>
      <c r="I18" s="258" t="s">
        <v>387</v>
      </c>
      <c r="J18" s="256" t="s">
        <v>75</v>
      </c>
      <c r="K18" s="263" t="s">
        <v>278</v>
      </c>
      <c r="L18" s="254">
        <v>1</v>
      </c>
      <c r="M18" s="254">
        <v>0</v>
      </c>
      <c r="N18" s="254">
        <v>0</v>
      </c>
      <c r="O18" s="254">
        <v>1</v>
      </c>
      <c r="P18" s="254">
        <v>0</v>
      </c>
    </row>
    <row r="19" spans="1:16" ht="19.5">
      <c r="A19" s="211">
        <v>14</v>
      </c>
      <c r="B19" s="211" t="s">
        <v>45</v>
      </c>
      <c r="C19" s="224" t="s">
        <v>70</v>
      </c>
      <c r="D19" s="211">
        <v>5</v>
      </c>
      <c r="E19" s="211" t="s">
        <v>45</v>
      </c>
      <c r="F19" s="262" t="s">
        <v>71</v>
      </c>
      <c r="G19" s="211">
        <v>18</v>
      </c>
      <c r="H19" s="264">
        <v>50000</v>
      </c>
      <c r="I19" s="258" t="s">
        <v>388</v>
      </c>
      <c r="J19" s="259" t="s">
        <v>72</v>
      </c>
      <c r="K19" s="263" t="s">
        <v>279</v>
      </c>
      <c r="L19" s="254">
        <v>0</v>
      </c>
      <c r="M19" s="254">
        <v>1</v>
      </c>
      <c r="N19" s="254">
        <v>0</v>
      </c>
      <c r="O19" s="254">
        <v>1</v>
      </c>
      <c r="P19" s="254">
        <v>0</v>
      </c>
    </row>
    <row r="20" spans="1:16" ht="19.5">
      <c r="A20" s="211">
        <v>15</v>
      </c>
      <c r="B20" s="211" t="s">
        <v>45</v>
      </c>
      <c r="C20" s="224" t="s">
        <v>168</v>
      </c>
      <c r="D20" s="211">
        <v>1</v>
      </c>
      <c r="E20" s="211" t="s">
        <v>54</v>
      </c>
      <c r="F20" s="224" t="s">
        <v>91</v>
      </c>
      <c r="G20" s="211">
        <v>180</v>
      </c>
      <c r="H20" s="260">
        <v>450000</v>
      </c>
      <c r="I20" s="258" t="s">
        <v>389</v>
      </c>
      <c r="J20" s="256" t="s">
        <v>195</v>
      </c>
      <c r="K20" s="134" t="s">
        <v>88</v>
      </c>
      <c r="L20" s="254">
        <v>1</v>
      </c>
      <c r="M20" s="254">
        <v>0</v>
      </c>
      <c r="N20" s="254">
        <v>0</v>
      </c>
      <c r="O20" s="254">
        <v>1</v>
      </c>
      <c r="P20" s="254">
        <v>0</v>
      </c>
    </row>
    <row r="21" spans="1:16" ht="19.5">
      <c r="A21" s="211">
        <v>16</v>
      </c>
      <c r="B21" s="211" t="s">
        <v>45</v>
      </c>
      <c r="C21" s="224" t="s">
        <v>197</v>
      </c>
      <c r="D21" s="211">
        <v>3</v>
      </c>
      <c r="E21" s="211" t="s">
        <v>52</v>
      </c>
      <c r="F21" s="224" t="s">
        <v>198</v>
      </c>
      <c r="G21" s="211">
        <v>10</v>
      </c>
      <c r="H21" s="255">
        <v>110000</v>
      </c>
      <c r="I21" s="258" t="s">
        <v>390</v>
      </c>
      <c r="J21" s="211" t="s">
        <v>267</v>
      </c>
      <c r="K21" s="134"/>
      <c r="L21" s="254">
        <v>1</v>
      </c>
      <c r="M21" s="254">
        <v>0</v>
      </c>
      <c r="N21" s="254">
        <v>0</v>
      </c>
      <c r="O21" s="254">
        <v>1</v>
      </c>
      <c r="P21" s="254">
        <v>0</v>
      </c>
    </row>
    <row r="22" spans="1:16" ht="19.5">
      <c r="A22" s="211">
        <v>17</v>
      </c>
      <c r="B22" s="211" t="s">
        <v>45</v>
      </c>
      <c r="C22" s="224" t="s">
        <v>200</v>
      </c>
      <c r="D22" s="211">
        <v>3</v>
      </c>
      <c r="E22" s="211" t="s">
        <v>52</v>
      </c>
      <c r="F22" s="224" t="s">
        <v>202</v>
      </c>
      <c r="G22" s="211">
        <v>18</v>
      </c>
      <c r="H22" s="260">
        <v>23000</v>
      </c>
      <c r="I22" s="258" t="s">
        <v>391</v>
      </c>
      <c r="J22" s="256" t="s">
        <v>203</v>
      </c>
      <c r="K22" s="206" t="s">
        <v>395</v>
      </c>
      <c r="L22" s="254">
        <v>0</v>
      </c>
      <c r="M22" s="254">
        <v>1</v>
      </c>
      <c r="N22" s="254">
        <v>0</v>
      </c>
      <c r="O22" s="254">
        <v>1</v>
      </c>
      <c r="P22" s="254">
        <v>0</v>
      </c>
    </row>
    <row r="23" spans="1:16" ht="19.5">
      <c r="A23" s="211">
        <v>18</v>
      </c>
      <c r="B23" s="211" t="s">
        <v>45</v>
      </c>
      <c r="C23" s="224" t="s">
        <v>206</v>
      </c>
      <c r="D23" s="211">
        <v>4</v>
      </c>
      <c r="E23" s="211" t="s">
        <v>268</v>
      </c>
      <c r="F23" s="224" t="s">
        <v>210</v>
      </c>
      <c r="G23" s="265">
        <v>7</v>
      </c>
      <c r="H23" s="266">
        <v>10000</v>
      </c>
      <c r="I23" s="258" t="s">
        <v>392</v>
      </c>
      <c r="J23" s="256" t="s">
        <v>214</v>
      </c>
      <c r="K23" s="134" t="s">
        <v>88</v>
      </c>
      <c r="L23" s="254">
        <v>0</v>
      </c>
      <c r="M23" s="254">
        <v>1</v>
      </c>
      <c r="N23" s="254">
        <v>0</v>
      </c>
      <c r="O23" s="254">
        <v>1</v>
      </c>
      <c r="P23" s="254">
        <v>0</v>
      </c>
    </row>
    <row r="24" spans="1:16" ht="19.5">
      <c r="A24" s="211">
        <v>19</v>
      </c>
      <c r="B24" s="211" t="s">
        <v>45</v>
      </c>
      <c r="C24" s="224" t="s">
        <v>299</v>
      </c>
      <c r="D24" s="211">
        <v>6</v>
      </c>
      <c r="E24" s="211" t="s">
        <v>54</v>
      </c>
      <c r="F24" s="224" t="s">
        <v>304</v>
      </c>
      <c r="G24" s="265">
        <v>8</v>
      </c>
      <c r="H24" s="260">
        <v>200000</v>
      </c>
      <c r="I24" s="258" t="s">
        <v>393</v>
      </c>
      <c r="J24" s="224" t="s">
        <v>366</v>
      </c>
      <c r="K24" s="134" t="s">
        <v>88</v>
      </c>
      <c r="L24" s="254">
        <v>1</v>
      </c>
      <c r="M24" s="254">
        <v>0</v>
      </c>
      <c r="N24" s="254">
        <v>0</v>
      </c>
      <c r="O24" s="254">
        <v>1</v>
      </c>
      <c r="P24" s="254">
        <v>0</v>
      </c>
    </row>
    <row r="25" spans="1:16" ht="19.5">
      <c r="A25" s="211">
        <v>20</v>
      </c>
      <c r="B25" s="211" t="s">
        <v>45</v>
      </c>
      <c r="C25" s="224" t="s">
        <v>300</v>
      </c>
      <c r="D25" s="211">
        <v>1</v>
      </c>
      <c r="E25" s="211" t="s">
        <v>54</v>
      </c>
      <c r="F25" s="224" t="s">
        <v>48</v>
      </c>
      <c r="G25" s="265">
        <v>8</v>
      </c>
      <c r="H25" s="260">
        <v>3000</v>
      </c>
      <c r="I25" s="258" t="s">
        <v>394</v>
      </c>
      <c r="J25" s="224" t="s">
        <v>356</v>
      </c>
      <c r="K25" s="134" t="s">
        <v>88</v>
      </c>
      <c r="L25" s="254">
        <v>0</v>
      </c>
      <c r="M25" s="254">
        <v>1</v>
      </c>
      <c r="N25" s="254">
        <v>0</v>
      </c>
      <c r="O25" s="254">
        <v>1</v>
      </c>
      <c r="P25" s="254">
        <v>0</v>
      </c>
    </row>
    <row r="26" spans="1:16" ht="19.5">
      <c r="A26" s="211">
        <v>21</v>
      </c>
      <c r="B26" s="211" t="s">
        <v>45</v>
      </c>
      <c r="C26" s="224" t="s">
        <v>301</v>
      </c>
      <c r="D26" s="211">
        <v>3</v>
      </c>
      <c r="E26" s="211" t="s">
        <v>54</v>
      </c>
      <c r="F26" s="224" t="s">
        <v>48</v>
      </c>
      <c r="G26" s="265">
        <v>31</v>
      </c>
      <c r="H26" s="260">
        <v>4000</v>
      </c>
      <c r="I26" s="258" t="s">
        <v>394</v>
      </c>
      <c r="J26" s="256" t="s">
        <v>352</v>
      </c>
      <c r="K26" s="206" t="s">
        <v>353</v>
      </c>
      <c r="L26" s="254">
        <v>0</v>
      </c>
      <c r="M26" s="254">
        <v>1</v>
      </c>
      <c r="N26" s="254">
        <v>0</v>
      </c>
      <c r="O26" s="254">
        <v>1</v>
      </c>
      <c r="P26" s="254">
        <v>0</v>
      </c>
    </row>
    <row r="27" spans="1:16" ht="19.5">
      <c r="A27" s="285">
        <v>22</v>
      </c>
      <c r="B27" s="286" t="s">
        <v>45</v>
      </c>
      <c r="C27" s="287" t="s">
        <v>427</v>
      </c>
      <c r="D27" s="286">
        <v>2</v>
      </c>
      <c r="E27" s="288" t="s">
        <v>54</v>
      </c>
      <c r="F27" s="283" t="s">
        <v>48</v>
      </c>
      <c r="G27" s="265">
        <v>15</v>
      </c>
      <c r="H27" s="289">
        <v>10000</v>
      </c>
      <c r="I27" s="290" t="s">
        <v>429</v>
      </c>
      <c r="J27" s="291" t="s">
        <v>432</v>
      </c>
      <c r="K27" s="292"/>
      <c r="L27" s="293">
        <v>0</v>
      </c>
      <c r="M27" s="293">
        <v>0</v>
      </c>
      <c r="N27" s="294">
        <v>1</v>
      </c>
      <c r="O27" s="293">
        <v>1</v>
      </c>
      <c r="P27" s="293">
        <v>0</v>
      </c>
    </row>
    <row r="28" spans="1:16" ht="22.5" customHeight="1" thickBot="1">
      <c r="A28" s="267" t="s">
        <v>437</v>
      </c>
      <c r="B28" s="268"/>
      <c r="C28" s="268"/>
      <c r="D28" s="268"/>
      <c r="E28" s="269"/>
      <c r="F28" s="270"/>
      <c r="G28" s="271"/>
      <c r="H28" s="272"/>
      <c r="I28" s="271"/>
      <c r="J28" s="270"/>
      <c r="K28" s="182"/>
      <c r="L28" s="273">
        <v>11</v>
      </c>
      <c r="M28" s="274">
        <v>9</v>
      </c>
      <c r="N28" s="275">
        <v>2</v>
      </c>
      <c r="O28" s="274">
        <f>SUM(O6:O27)</f>
        <v>19</v>
      </c>
      <c r="P28" s="274">
        <f>SUM(P6:P27)</f>
        <v>3</v>
      </c>
    </row>
    <row r="29" spans="1:16" ht="20.25" thickTop="1">
      <c r="A29" s="184"/>
      <c r="B29" s="194"/>
      <c r="C29" s="194"/>
      <c r="D29" s="194"/>
      <c r="E29" s="194"/>
      <c r="F29" s="241"/>
      <c r="G29" s="276"/>
      <c r="H29" s="277"/>
      <c r="I29" s="276"/>
      <c r="J29" s="241"/>
      <c r="K29" s="241"/>
      <c r="L29" s="241"/>
      <c r="M29" s="241"/>
      <c r="N29" s="241"/>
      <c r="O29" s="241"/>
      <c r="P29" s="241"/>
    </row>
    <row r="30" spans="1:16" ht="19.5">
      <c r="A30" s="184"/>
      <c r="B30" s="184"/>
      <c r="C30" s="184"/>
      <c r="D30" s="184"/>
      <c r="E30" s="184"/>
      <c r="F30" s="184"/>
      <c r="G30" s="184"/>
      <c r="H30" s="278"/>
      <c r="I30" s="184"/>
      <c r="J30" s="184"/>
      <c r="K30" s="234" t="s">
        <v>270</v>
      </c>
      <c r="L30" s="234"/>
      <c r="M30" s="234"/>
      <c r="N30" s="234"/>
      <c r="O30" s="234"/>
      <c r="P30" s="185"/>
    </row>
    <row r="31" spans="1:16" ht="19.5">
      <c r="A31" s="230"/>
      <c r="B31" s="230"/>
      <c r="C31" s="230"/>
      <c r="D31" s="230"/>
      <c r="E31" s="230"/>
      <c r="F31" s="184"/>
      <c r="G31" s="230"/>
      <c r="H31" s="279"/>
      <c r="I31" s="230"/>
      <c r="J31" s="184"/>
      <c r="K31" s="237" t="s">
        <v>346</v>
      </c>
      <c r="L31" s="237"/>
      <c r="M31" s="237"/>
      <c r="N31" s="237"/>
      <c r="O31" s="237"/>
      <c r="P31" s="185"/>
    </row>
    <row r="32" spans="1:16" ht="19.5">
      <c r="A32" s="230"/>
      <c r="B32" s="184"/>
      <c r="C32" s="184"/>
      <c r="D32" s="184"/>
      <c r="E32" s="184"/>
      <c r="F32" s="184"/>
      <c r="G32" s="184"/>
      <c r="H32" s="278"/>
      <c r="I32" s="184"/>
      <c r="J32" s="184"/>
      <c r="K32" s="237" t="s">
        <v>326</v>
      </c>
      <c r="L32" s="237"/>
      <c r="M32" s="237"/>
      <c r="N32" s="237"/>
      <c r="O32" s="237"/>
      <c r="P32" s="185"/>
    </row>
    <row r="33" spans="1:16" ht="19.5">
      <c r="A33" s="230"/>
      <c r="B33" s="230"/>
      <c r="C33" s="184"/>
      <c r="D33" s="230"/>
      <c r="E33" s="230"/>
      <c r="F33" s="184"/>
      <c r="G33" s="230"/>
      <c r="H33" s="279"/>
      <c r="I33" s="230"/>
      <c r="J33" s="184"/>
      <c r="K33" s="184"/>
      <c r="L33" s="234"/>
      <c r="M33" s="234"/>
      <c r="N33" s="234"/>
      <c r="O33" s="230"/>
      <c r="P33" s="230"/>
    </row>
    <row r="35" spans="1:16" ht="19.5">
      <c r="A35" s="211">
        <v>22</v>
      </c>
      <c r="B35" s="211" t="s">
        <v>45</v>
      </c>
      <c r="C35" s="224" t="s">
        <v>422</v>
      </c>
      <c r="D35" s="211">
        <v>11</v>
      </c>
      <c r="E35" s="211" t="s">
        <v>45</v>
      </c>
      <c r="F35" s="224" t="s">
        <v>421</v>
      </c>
      <c r="G35" s="211">
        <v>7</v>
      </c>
      <c r="H35" s="260">
        <v>0</v>
      </c>
      <c r="I35" s="258" t="s">
        <v>419</v>
      </c>
      <c r="J35" s="256" t="s">
        <v>420</v>
      </c>
      <c r="K35" s="206">
        <v>0</v>
      </c>
      <c r="L35" s="254">
        <v>0</v>
      </c>
      <c r="M35" s="254">
        <v>1</v>
      </c>
      <c r="N35" s="254">
        <v>0</v>
      </c>
      <c r="O35" s="254">
        <v>0</v>
      </c>
      <c r="P35" s="254">
        <v>1</v>
      </c>
    </row>
  </sheetData>
  <sheetProtection/>
  <mergeCells count="5">
    <mergeCell ref="A1:P1"/>
    <mergeCell ref="A2:Q2"/>
    <mergeCell ref="O4:P4"/>
    <mergeCell ref="L4:N4"/>
    <mergeCell ref="D4:E4"/>
  </mergeCells>
  <printOptions horizontalCentered="1"/>
  <pageMargins left="0.15748031496063" right="0.15748031496063" top="0.196850393700787" bottom="0" header="0.511811023622047" footer="0.511811023622047"/>
  <pageSetup fitToHeight="2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="82" zoomScaleNormal="82" zoomScaleSheetLayoutView="84" zoomScalePageLayoutView="0" workbookViewId="0" topLeftCell="A1">
      <selection activeCell="K19" sqref="K19"/>
    </sheetView>
  </sheetViews>
  <sheetFormatPr defaultColWidth="9.33203125" defaultRowHeight="21"/>
  <cols>
    <col min="1" max="1" width="6" style="1" customWidth="1"/>
    <col min="2" max="2" width="11.83203125" style="1" customWidth="1"/>
    <col min="3" max="3" width="27.33203125" style="1" customWidth="1"/>
    <col min="4" max="4" width="6.33203125" style="1" customWidth="1"/>
    <col min="5" max="7" width="8.66015625" style="1" customWidth="1"/>
    <col min="8" max="8" width="7.66015625" style="1" customWidth="1"/>
    <col min="9" max="9" width="7.33203125" style="1" customWidth="1"/>
    <col min="10" max="10" width="7.66015625" style="1" customWidth="1"/>
    <col min="11" max="11" width="13.66015625" style="1" customWidth="1"/>
    <col min="12" max="12" width="20.83203125" style="1" bestFit="1" customWidth="1"/>
    <col min="13" max="15" width="12.5" style="1" customWidth="1"/>
    <col min="16" max="16" width="6.5" style="1" customWidth="1"/>
    <col min="17" max="18" width="9.33203125" style="1" customWidth="1"/>
    <col min="19" max="19" width="24.5" style="1" bestFit="1" customWidth="1"/>
    <col min="20" max="20" width="29.5" style="1" bestFit="1" customWidth="1"/>
    <col min="21" max="21" width="19.16015625" style="1" customWidth="1"/>
    <col min="22" max="22" width="28" style="157" hidden="1" customWidth="1"/>
    <col min="23" max="16384" width="9.33203125" style="1" customWidth="1"/>
  </cols>
  <sheetData>
    <row r="1" spans="1:21" ht="20.25">
      <c r="A1" s="353" t="s">
        <v>338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</row>
    <row r="2" spans="1:21" ht="20.25">
      <c r="A2" s="354" t="s">
        <v>339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</row>
    <row r="3" spans="1:22" ht="19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58"/>
    </row>
    <row r="4" spans="1:22" ht="19.5">
      <c r="A4" s="355" t="s">
        <v>20</v>
      </c>
      <c r="B4" s="355" t="s">
        <v>0</v>
      </c>
      <c r="C4" s="355" t="s">
        <v>21</v>
      </c>
      <c r="D4" s="352" t="s">
        <v>22</v>
      </c>
      <c r="E4" s="352"/>
      <c r="F4" s="357" t="s">
        <v>334</v>
      </c>
      <c r="G4" s="358"/>
      <c r="H4" s="359" t="s">
        <v>4</v>
      </c>
      <c r="I4" s="350"/>
      <c r="J4" s="351"/>
      <c r="K4" s="154" t="s">
        <v>331</v>
      </c>
      <c r="L4" s="193" t="s">
        <v>23</v>
      </c>
      <c r="M4" s="352" t="s">
        <v>26</v>
      </c>
      <c r="N4" s="352"/>
      <c r="O4" s="352"/>
      <c r="P4" s="352" t="s">
        <v>27</v>
      </c>
      <c r="Q4" s="352"/>
      <c r="R4" s="352"/>
      <c r="S4" s="355" t="s">
        <v>17</v>
      </c>
      <c r="T4" s="355" t="s">
        <v>337</v>
      </c>
      <c r="U4" s="355" t="s">
        <v>327</v>
      </c>
      <c r="V4" s="360" t="s">
        <v>31</v>
      </c>
    </row>
    <row r="5" spans="1:22" ht="19.5">
      <c r="A5" s="356"/>
      <c r="B5" s="356"/>
      <c r="C5" s="356"/>
      <c r="D5" s="12" t="s">
        <v>6</v>
      </c>
      <c r="E5" s="12" t="s">
        <v>7</v>
      </c>
      <c r="F5" s="153" t="s">
        <v>308</v>
      </c>
      <c r="G5" s="153" t="s">
        <v>335</v>
      </c>
      <c r="H5" s="136" t="s">
        <v>24</v>
      </c>
      <c r="I5" s="136" t="s">
        <v>25</v>
      </c>
      <c r="J5" s="156" t="s">
        <v>16</v>
      </c>
      <c r="K5" s="155" t="s">
        <v>37</v>
      </c>
      <c r="L5" s="16" t="s">
        <v>2</v>
      </c>
      <c r="M5" s="12" t="s">
        <v>39</v>
      </c>
      <c r="N5" s="12" t="s">
        <v>40</v>
      </c>
      <c r="O5" s="12" t="s">
        <v>336</v>
      </c>
      <c r="P5" s="13" t="s">
        <v>12</v>
      </c>
      <c r="Q5" s="13" t="s">
        <v>13</v>
      </c>
      <c r="R5" s="13" t="s">
        <v>14</v>
      </c>
      <c r="S5" s="356"/>
      <c r="T5" s="356"/>
      <c r="U5" s="356"/>
      <c r="V5" s="361"/>
    </row>
    <row r="6" spans="1:22" ht="20.25">
      <c r="A6" s="54">
        <v>1</v>
      </c>
      <c r="B6" s="54" t="s">
        <v>45</v>
      </c>
      <c r="C6" s="55" t="s">
        <v>51</v>
      </c>
      <c r="D6" s="54">
        <v>2</v>
      </c>
      <c r="E6" s="54" t="s">
        <v>52</v>
      </c>
      <c r="F6" s="54">
        <v>1</v>
      </c>
      <c r="G6" s="54"/>
      <c r="H6" s="54">
        <v>12</v>
      </c>
      <c r="I6" s="54">
        <v>8</v>
      </c>
      <c r="J6" s="54">
        <v>20</v>
      </c>
      <c r="K6" s="192">
        <v>0</v>
      </c>
      <c r="L6" s="56" t="s">
        <v>438</v>
      </c>
      <c r="M6" s="54">
        <v>1</v>
      </c>
      <c r="N6" s="54">
        <v>0</v>
      </c>
      <c r="O6" s="54">
        <v>0</v>
      </c>
      <c r="P6" s="54">
        <v>0</v>
      </c>
      <c r="Q6" s="54">
        <v>1</v>
      </c>
      <c r="R6" s="54">
        <v>0</v>
      </c>
      <c r="S6" s="56" t="s">
        <v>407</v>
      </c>
      <c r="T6" s="56" t="s">
        <v>408</v>
      </c>
      <c r="U6" s="191" t="s">
        <v>344</v>
      </c>
      <c r="V6" s="159" t="s">
        <v>50</v>
      </c>
    </row>
    <row r="7" spans="1:22" ht="20.25">
      <c r="A7" s="54">
        <v>2</v>
      </c>
      <c r="B7" s="54" t="s">
        <v>45</v>
      </c>
      <c r="C7" s="55" t="s">
        <v>53</v>
      </c>
      <c r="D7" s="54">
        <v>3</v>
      </c>
      <c r="E7" s="54" t="s">
        <v>54</v>
      </c>
      <c r="F7" s="54">
        <v>1</v>
      </c>
      <c r="G7" s="54"/>
      <c r="H7" s="54">
        <v>11</v>
      </c>
      <c r="I7" s="54">
        <v>10</v>
      </c>
      <c r="J7" s="54">
        <v>21</v>
      </c>
      <c r="K7" s="192">
        <v>0</v>
      </c>
      <c r="L7" s="56" t="s">
        <v>439</v>
      </c>
      <c r="M7" s="54">
        <v>1</v>
      </c>
      <c r="N7" s="54">
        <v>0</v>
      </c>
      <c r="O7" s="54">
        <v>0</v>
      </c>
      <c r="P7" s="54">
        <v>0</v>
      </c>
      <c r="Q7" s="54">
        <v>0</v>
      </c>
      <c r="R7" s="54">
        <v>1</v>
      </c>
      <c r="S7" s="56" t="s">
        <v>405</v>
      </c>
      <c r="T7" s="56" t="s">
        <v>406</v>
      </c>
      <c r="U7" s="191" t="s">
        <v>344</v>
      </c>
      <c r="V7" s="159" t="s">
        <v>50</v>
      </c>
    </row>
    <row r="8" spans="1:22" ht="20.25">
      <c r="A8" s="54">
        <v>3</v>
      </c>
      <c r="B8" s="54" t="s">
        <v>45</v>
      </c>
      <c r="C8" s="55" t="s">
        <v>55</v>
      </c>
      <c r="D8" s="54">
        <v>6</v>
      </c>
      <c r="E8" s="54" t="s">
        <v>45</v>
      </c>
      <c r="F8" s="54">
        <v>1</v>
      </c>
      <c r="G8" s="54"/>
      <c r="H8" s="54">
        <v>13</v>
      </c>
      <c r="I8" s="54">
        <v>15</v>
      </c>
      <c r="J8" s="54">
        <v>28</v>
      </c>
      <c r="K8" s="192">
        <v>1000</v>
      </c>
      <c r="L8" s="56" t="s">
        <v>440</v>
      </c>
      <c r="M8" s="54">
        <v>1</v>
      </c>
      <c r="N8" s="54">
        <v>0</v>
      </c>
      <c r="O8" s="54">
        <v>0</v>
      </c>
      <c r="P8" s="54">
        <v>1</v>
      </c>
      <c r="Q8" s="54">
        <v>0</v>
      </c>
      <c r="R8" s="54">
        <v>0</v>
      </c>
      <c r="S8" s="56" t="s">
        <v>415</v>
      </c>
      <c r="T8" s="56" t="s">
        <v>414</v>
      </c>
      <c r="U8" s="191" t="s">
        <v>344</v>
      </c>
      <c r="V8" s="159" t="s">
        <v>216</v>
      </c>
    </row>
    <row r="9" spans="1:22" ht="20.25">
      <c r="A9" s="54">
        <v>4</v>
      </c>
      <c r="B9" s="54" t="s">
        <v>45</v>
      </c>
      <c r="C9" s="55" t="s">
        <v>56</v>
      </c>
      <c r="D9" s="54">
        <v>1</v>
      </c>
      <c r="E9" s="54" t="s">
        <v>57</v>
      </c>
      <c r="F9" s="54">
        <v>1</v>
      </c>
      <c r="G9" s="54"/>
      <c r="H9" s="54">
        <v>15</v>
      </c>
      <c r="I9" s="54">
        <v>6</v>
      </c>
      <c r="J9" s="54">
        <v>21</v>
      </c>
      <c r="K9" s="192">
        <v>0</v>
      </c>
      <c r="L9" s="56" t="s">
        <v>441</v>
      </c>
      <c r="M9" s="54">
        <v>1</v>
      </c>
      <c r="N9" s="54">
        <v>0</v>
      </c>
      <c r="O9" s="54">
        <v>0</v>
      </c>
      <c r="P9" s="54">
        <v>1</v>
      </c>
      <c r="Q9" s="54">
        <v>0</v>
      </c>
      <c r="R9" s="54">
        <v>0</v>
      </c>
      <c r="S9" s="56" t="s">
        <v>409</v>
      </c>
      <c r="T9" s="56" t="s">
        <v>418</v>
      </c>
      <c r="U9" s="191" t="s">
        <v>344</v>
      </c>
      <c r="V9" s="159" t="s">
        <v>50</v>
      </c>
    </row>
    <row r="10" spans="1:22" ht="20.25">
      <c r="A10" s="298">
        <v>5</v>
      </c>
      <c r="B10" s="298" t="s">
        <v>45</v>
      </c>
      <c r="C10" s="299" t="s">
        <v>58</v>
      </c>
      <c r="D10" s="298">
        <v>2</v>
      </c>
      <c r="E10" s="298" t="s">
        <v>59</v>
      </c>
      <c r="F10" s="298">
        <v>1</v>
      </c>
      <c r="G10" s="298"/>
      <c r="H10" s="298">
        <v>12</v>
      </c>
      <c r="I10" s="298">
        <v>14</v>
      </c>
      <c r="J10" s="298">
        <v>26</v>
      </c>
      <c r="K10" s="300">
        <v>0</v>
      </c>
      <c r="L10" s="301" t="s">
        <v>442</v>
      </c>
      <c r="M10" s="298">
        <v>1</v>
      </c>
      <c r="N10" s="298">
        <v>0</v>
      </c>
      <c r="O10" s="298">
        <v>0</v>
      </c>
      <c r="P10" s="298">
        <v>0</v>
      </c>
      <c r="Q10" s="298">
        <v>1</v>
      </c>
      <c r="R10" s="298">
        <v>0</v>
      </c>
      <c r="S10" s="301" t="s">
        <v>410</v>
      </c>
      <c r="T10" s="301" t="s">
        <v>411</v>
      </c>
      <c r="U10" s="302" t="s">
        <v>344</v>
      </c>
      <c r="V10" s="159" t="s">
        <v>50</v>
      </c>
    </row>
    <row r="11" spans="1:22" ht="20.25">
      <c r="A11" s="54">
        <v>6</v>
      </c>
      <c r="B11" s="54" t="s">
        <v>45</v>
      </c>
      <c r="C11" s="55" t="s">
        <v>60</v>
      </c>
      <c r="D11" s="54">
        <v>3</v>
      </c>
      <c r="E11" s="54" t="s">
        <v>59</v>
      </c>
      <c r="F11" s="54">
        <v>1</v>
      </c>
      <c r="G11" s="54"/>
      <c r="H11" s="54">
        <v>18</v>
      </c>
      <c r="I11" s="54">
        <v>36</v>
      </c>
      <c r="J11" s="54">
        <v>54</v>
      </c>
      <c r="K11" s="192">
        <v>0</v>
      </c>
      <c r="L11" s="56" t="s">
        <v>443</v>
      </c>
      <c r="M11" s="54">
        <v>1</v>
      </c>
      <c r="N11" s="54">
        <v>0</v>
      </c>
      <c r="O11" s="54">
        <v>0</v>
      </c>
      <c r="P11" s="54">
        <v>0</v>
      </c>
      <c r="Q11" s="54">
        <v>1</v>
      </c>
      <c r="R11" s="54">
        <v>0</v>
      </c>
      <c r="S11" s="56" t="s">
        <v>416</v>
      </c>
      <c r="T11" s="56" t="s">
        <v>412</v>
      </c>
      <c r="U11" s="191" t="s">
        <v>344</v>
      </c>
      <c r="V11" s="297" t="s">
        <v>50</v>
      </c>
    </row>
    <row r="12" spans="1:22" ht="20.25">
      <c r="A12" s="54">
        <v>7</v>
      </c>
      <c r="B12" s="54" t="s">
        <v>45</v>
      </c>
      <c r="C12" s="55" t="s">
        <v>433</v>
      </c>
      <c r="D12" s="54">
        <v>6</v>
      </c>
      <c r="E12" s="54" t="s">
        <v>57</v>
      </c>
      <c r="F12" s="54">
        <v>1</v>
      </c>
      <c r="G12" s="54"/>
      <c r="H12" s="54">
        <v>10</v>
      </c>
      <c r="I12" s="54">
        <v>5</v>
      </c>
      <c r="J12" s="54">
        <v>15</v>
      </c>
      <c r="K12" s="192">
        <v>0</v>
      </c>
      <c r="L12" s="56" t="s">
        <v>444</v>
      </c>
      <c r="M12" s="54">
        <v>1</v>
      </c>
      <c r="N12" s="54">
        <v>0</v>
      </c>
      <c r="O12" s="54">
        <v>0</v>
      </c>
      <c r="P12" s="54">
        <v>0</v>
      </c>
      <c r="Q12" s="54">
        <v>0</v>
      </c>
      <c r="R12" s="54">
        <v>1</v>
      </c>
      <c r="S12" s="56" t="s">
        <v>436</v>
      </c>
      <c r="T12" s="56"/>
      <c r="U12" s="191"/>
      <c r="V12" s="295"/>
    </row>
    <row r="13" spans="1:22" ht="20.25">
      <c r="A13" s="54">
        <v>8</v>
      </c>
      <c r="B13" s="54" t="s">
        <v>45</v>
      </c>
      <c r="C13" s="55" t="s">
        <v>434</v>
      </c>
      <c r="D13" s="54">
        <v>3</v>
      </c>
      <c r="E13" s="54" t="s">
        <v>57</v>
      </c>
      <c r="F13" s="54">
        <v>1</v>
      </c>
      <c r="G13" s="54"/>
      <c r="H13" s="54">
        <v>8</v>
      </c>
      <c r="I13" s="54">
        <v>7</v>
      </c>
      <c r="J13" s="54">
        <v>15</v>
      </c>
      <c r="K13" s="192">
        <v>0</v>
      </c>
      <c r="L13" s="56" t="s">
        <v>444</v>
      </c>
      <c r="M13" s="54">
        <v>1</v>
      </c>
      <c r="N13" s="54">
        <v>0</v>
      </c>
      <c r="O13" s="54">
        <v>0</v>
      </c>
      <c r="P13" s="54">
        <v>0</v>
      </c>
      <c r="Q13" s="54">
        <v>0</v>
      </c>
      <c r="R13" s="54">
        <v>1</v>
      </c>
      <c r="S13" s="56" t="s">
        <v>435</v>
      </c>
      <c r="T13" s="56"/>
      <c r="U13" s="191"/>
      <c r="V13" s="295"/>
    </row>
    <row r="14" spans="1:22" ht="21.75" customHeight="1">
      <c r="A14" s="15"/>
      <c r="B14" s="296" t="s">
        <v>38</v>
      </c>
      <c r="C14" s="350"/>
      <c r="D14" s="350"/>
      <c r="E14" s="350"/>
      <c r="F14" s="350"/>
      <c r="G14" s="350"/>
      <c r="H14" s="350"/>
      <c r="I14" s="350"/>
      <c r="J14" s="350"/>
      <c r="K14" s="350"/>
      <c r="L14" s="351"/>
      <c r="M14" s="12">
        <v>8</v>
      </c>
      <c r="N14" s="12">
        <v>0</v>
      </c>
      <c r="O14" s="12">
        <v>0</v>
      </c>
      <c r="P14" s="12">
        <v>2</v>
      </c>
      <c r="Q14" s="12">
        <v>3</v>
      </c>
      <c r="R14" s="12">
        <v>3</v>
      </c>
      <c r="S14" s="56"/>
      <c r="T14" s="56"/>
      <c r="U14" s="56"/>
      <c r="V14" s="160"/>
    </row>
    <row r="15" spans="1:22" ht="19.5">
      <c r="A15" s="17"/>
      <c r="B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58"/>
    </row>
    <row r="16" spans="1:22" ht="19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58"/>
    </row>
    <row r="17" spans="1:22" ht="20.25">
      <c r="A17" s="6"/>
      <c r="B17" s="6"/>
      <c r="C17" s="6"/>
      <c r="D17" s="6"/>
      <c r="E17" s="6"/>
      <c r="F17" s="6"/>
      <c r="G17" s="6"/>
      <c r="H17" s="6"/>
      <c r="J17" s="52"/>
      <c r="K17" s="6"/>
      <c r="L17" s="6"/>
      <c r="M17" s="52"/>
      <c r="N17" s="11" t="s">
        <v>270</v>
      </c>
      <c r="O17" s="52"/>
      <c r="P17" s="6"/>
      <c r="Q17" s="6"/>
      <c r="R17" s="6"/>
      <c r="S17" s="6"/>
      <c r="T17" s="6"/>
      <c r="U17" s="6"/>
      <c r="V17" s="161"/>
    </row>
    <row r="18" spans="1:22" ht="20.25">
      <c r="A18" s="6"/>
      <c r="B18" s="6"/>
      <c r="C18" s="6"/>
      <c r="D18" s="6"/>
      <c r="E18" s="6"/>
      <c r="F18" s="6"/>
      <c r="G18" s="6"/>
      <c r="H18" s="6"/>
      <c r="J18" s="53"/>
      <c r="K18" s="6"/>
      <c r="L18" s="6"/>
      <c r="M18" s="53"/>
      <c r="N18" s="70" t="s">
        <v>345</v>
      </c>
      <c r="O18" s="53"/>
      <c r="P18" s="6"/>
      <c r="Q18" s="6"/>
      <c r="R18" s="6"/>
      <c r="S18" s="6"/>
      <c r="T18" s="6"/>
      <c r="U18" s="6"/>
      <c r="V18" s="162"/>
    </row>
    <row r="19" spans="1:21" ht="20.25">
      <c r="A19" s="6"/>
      <c r="B19" s="6"/>
      <c r="C19" s="6"/>
      <c r="D19" s="6"/>
      <c r="E19" s="6"/>
      <c r="F19" s="6"/>
      <c r="G19" s="6"/>
      <c r="H19" s="6"/>
      <c r="J19" s="6"/>
      <c r="K19" s="6"/>
      <c r="L19" s="6"/>
      <c r="M19" s="53"/>
      <c r="N19" s="70" t="s">
        <v>326</v>
      </c>
      <c r="O19" s="53"/>
      <c r="P19" s="6"/>
      <c r="Q19" s="6"/>
      <c r="R19" s="6"/>
      <c r="S19" s="6"/>
      <c r="T19" s="6"/>
      <c r="U19" s="6"/>
    </row>
  </sheetData>
  <sheetProtection/>
  <mergeCells count="15">
    <mergeCell ref="S4:S5"/>
    <mergeCell ref="T4:T5"/>
    <mergeCell ref="C4:C5"/>
    <mergeCell ref="U4:U5"/>
    <mergeCell ref="V4:V5"/>
    <mergeCell ref="C14:L14"/>
    <mergeCell ref="D4:E4"/>
    <mergeCell ref="M4:O4"/>
    <mergeCell ref="P4:R4"/>
    <mergeCell ref="A1:U1"/>
    <mergeCell ref="A2:U2"/>
    <mergeCell ref="A4:A5"/>
    <mergeCell ref="B4:B5"/>
    <mergeCell ref="F4:G4"/>
    <mergeCell ref="H4:J4"/>
  </mergeCells>
  <printOptions horizontalCentered="1"/>
  <pageMargins left="0.15748031496063" right="0.15748031496063" top="0.590551181102362" bottom="0.196850393700787" header="0.511811023622047" footer="0.511811023622047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9">
      <selection activeCell="E33" sqref="E33"/>
    </sheetView>
  </sheetViews>
  <sheetFormatPr defaultColWidth="9.33203125" defaultRowHeight="21"/>
  <cols>
    <col min="1" max="1" width="5.5" style="1" customWidth="1"/>
    <col min="2" max="2" width="7.83203125" style="1" customWidth="1"/>
    <col min="3" max="3" width="32.66015625" style="1" bestFit="1" customWidth="1"/>
    <col min="4" max="4" width="5.5" style="1" customWidth="1"/>
    <col min="5" max="5" width="8.5" style="1" customWidth="1"/>
    <col min="6" max="6" width="8" style="1" customWidth="1"/>
    <col min="7" max="7" width="25.5" style="1" customWidth="1"/>
    <col min="8" max="8" width="22.33203125" style="1" customWidth="1"/>
    <col min="9" max="9" width="14" style="1" customWidth="1"/>
    <col min="10" max="10" width="5.83203125" style="1" customWidth="1"/>
    <col min="11" max="11" width="7.5" style="1" customWidth="1"/>
    <col min="12" max="12" width="8.33203125" style="1" customWidth="1"/>
    <col min="13" max="13" width="9" style="1" customWidth="1"/>
    <col min="14" max="14" width="10.5" style="1" customWidth="1"/>
    <col min="15" max="16384" width="9.33203125" style="1" customWidth="1"/>
  </cols>
  <sheetData>
    <row r="1" spans="1:14" ht="20.25">
      <c r="A1" s="354" t="s">
        <v>296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4" ht="20.25">
      <c r="A2" s="354" t="s">
        <v>217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4" ht="20.25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ht="20.25">
      <c r="A4" s="363" t="s">
        <v>20</v>
      </c>
      <c r="B4" s="363" t="s">
        <v>0</v>
      </c>
      <c r="C4" s="363" t="s">
        <v>1</v>
      </c>
      <c r="D4" s="362" t="s">
        <v>29</v>
      </c>
      <c r="E4" s="362"/>
      <c r="F4" s="30" t="s">
        <v>3</v>
      </c>
      <c r="G4" s="363" t="s">
        <v>31</v>
      </c>
      <c r="H4" s="363" t="s">
        <v>17</v>
      </c>
      <c r="I4" s="370" t="s">
        <v>8</v>
      </c>
      <c r="J4" s="362" t="s">
        <v>32</v>
      </c>
      <c r="K4" s="362"/>
      <c r="L4" s="362"/>
      <c r="M4" s="364" t="s">
        <v>33</v>
      </c>
      <c r="N4" s="364"/>
    </row>
    <row r="5" spans="1:14" ht="20.25">
      <c r="A5" s="363"/>
      <c r="B5" s="363"/>
      <c r="C5" s="363"/>
      <c r="D5" s="29" t="s">
        <v>30</v>
      </c>
      <c r="E5" s="29" t="s">
        <v>7</v>
      </c>
      <c r="F5" s="32" t="s">
        <v>4</v>
      </c>
      <c r="G5" s="363"/>
      <c r="H5" s="363"/>
      <c r="I5" s="371"/>
      <c r="J5" s="31" t="s">
        <v>12</v>
      </c>
      <c r="K5" s="31" t="s">
        <v>13</v>
      </c>
      <c r="L5" s="31" t="s">
        <v>14</v>
      </c>
      <c r="M5" s="29" t="s">
        <v>15</v>
      </c>
      <c r="N5" s="29" t="s">
        <v>34</v>
      </c>
    </row>
    <row r="6" spans="1:14" ht="19.5">
      <c r="A6" s="14">
        <v>1</v>
      </c>
      <c r="B6" s="14" t="s">
        <v>45</v>
      </c>
      <c r="C6" s="18" t="s">
        <v>62</v>
      </c>
      <c r="D6" s="19">
        <v>3</v>
      </c>
      <c r="E6" s="19" t="s">
        <v>63</v>
      </c>
      <c r="F6" s="19">
        <v>20</v>
      </c>
      <c r="G6" s="18" t="s">
        <v>64</v>
      </c>
      <c r="H6" s="27" t="s">
        <v>65</v>
      </c>
      <c r="I6" s="79" t="s">
        <v>282</v>
      </c>
      <c r="J6" s="14">
        <v>1</v>
      </c>
      <c r="K6" s="14">
        <v>0</v>
      </c>
      <c r="L6" s="14">
        <v>0</v>
      </c>
      <c r="M6" s="14">
        <v>1</v>
      </c>
      <c r="N6" s="14">
        <v>0</v>
      </c>
    </row>
    <row r="7" spans="1:14" ht="19.5">
      <c r="A7" s="14">
        <v>2</v>
      </c>
      <c r="B7" s="14" t="s">
        <v>45</v>
      </c>
      <c r="C7" s="18" t="s">
        <v>66</v>
      </c>
      <c r="D7" s="19">
        <v>3</v>
      </c>
      <c r="E7" s="19" t="s">
        <v>52</v>
      </c>
      <c r="F7" s="19">
        <v>75</v>
      </c>
      <c r="G7" s="18" t="s">
        <v>67</v>
      </c>
      <c r="H7" s="19" t="s">
        <v>88</v>
      </c>
      <c r="I7" s="25"/>
      <c r="J7" s="14">
        <v>0</v>
      </c>
      <c r="K7" s="14">
        <v>1</v>
      </c>
      <c r="L7" s="14">
        <v>0</v>
      </c>
      <c r="M7" s="14">
        <v>1</v>
      </c>
      <c r="N7" s="14">
        <v>0</v>
      </c>
    </row>
    <row r="8" spans="1:14" ht="19.5">
      <c r="A8" s="14">
        <v>3</v>
      </c>
      <c r="B8" s="14" t="s">
        <v>45</v>
      </c>
      <c r="C8" s="18" t="s">
        <v>68</v>
      </c>
      <c r="D8" s="19">
        <v>4</v>
      </c>
      <c r="E8" s="19" t="s">
        <v>52</v>
      </c>
      <c r="F8" s="19">
        <v>15</v>
      </c>
      <c r="G8" s="18" t="s">
        <v>64</v>
      </c>
      <c r="H8" s="27" t="s">
        <v>69</v>
      </c>
      <c r="I8" s="19" t="s">
        <v>88</v>
      </c>
      <c r="J8" s="14">
        <v>0</v>
      </c>
      <c r="K8" s="14">
        <v>0</v>
      </c>
      <c r="L8" s="14">
        <v>1</v>
      </c>
      <c r="M8" s="14">
        <v>1</v>
      </c>
      <c r="N8" s="14">
        <v>0</v>
      </c>
    </row>
    <row r="9" spans="1:14" ht="19.5">
      <c r="A9" s="14">
        <v>4</v>
      </c>
      <c r="B9" s="14" t="s">
        <v>45</v>
      </c>
      <c r="C9" s="18" t="s">
        <v>108</v>
      </c>
      <c r="D9" s="19">
        <v>1</v>
      </c>
      <c r="E9" s="19" t="s">
        <v>52</v>
      </c>
      <c r="F9" s="19">
        <v>30</v>
      </c>
      <c r="G9" s="18" t="s">
        <v>64</v>
      </c>
      <c r="H9" s="27" t="s">
        <v>76</v>
      </c>
      <c r="I9" s="19" t="s">
        <v>88</v>
      </c>
      <c r="J9" s="14">
        <v>0</v>
      </c>
      <c r="K9" s="14">
        <v>0</v>
      </c>
      <c r="L9" s="14">
        <v>1</v>
      </c>
      <c r="M9" s="14">
        <v>1</v>
      </c>
      <c r="N9" s="14">
        <v>0</v>
      </c>
    </row>
    <row r="10" spans="1:14" ht="19.5">
      <c r="A10" s="14">
        <v>5</v>
      </c>
      <c r="B10" s="14" t="s">
        <v>45</v>
      </c>
      <c r="C10" s="15" t="s">
        <v>107</v>
      </c>
      <c r="D10" s="14">
        <v>2</v>
      </c>
      <c r="E10" s="19" t="s">
        <v>52</v>
      </c>
      <c r="F10" s="14">
        <v>15</v>
      </c>
      <c r="G10" s="18" t="s">
        <v>64</v>
      </c>
      <c r="H10" s="27" t="s">
        <v>77</v>
      </c>
      <c r="I10" s="19" t="s">
        <v>88</v>
      </c>
      <c r="J10" s="14">
        <v>0</v>
      </c>
      <c r="K10" s="14">
        <v>0</v>
      </c>
      <c r="L10" s="14">
        <v>1</v>
      </c>
      <c r="M10" s="14">
        <v>1</v>
      </c>
      <c r="N10" s="14">
        <v>0</v>
      </c>
    </row>
    <row r="11" spans="1:14" ht="19.5">
      <c r="A11" s="14">
        <v>6</v>
      </c>
      <c r="B11" s="14" t="s">
        <v>45</v>
      </c>
      <c r="C11" s="18" t="s">
        <v>106</v>
      </c>
      <c r="D11" s="14">
        <v>5</v>
      </c>
      <c r="E11" s="19" t="s">
        <v>54</v>
      </c>
      <c r="F11" s="19">
        <v>53</v>
      </c>
      <c r="G11" s="18" t="s">
        <v>90</v>
      </c>
      <c r="H11" s="26" t="s">
        <v>78</v>
      </c>
      <c r="I11" s="19" t="s">
        <v>88</v>
      </c>
      <c r="J11" s="14">
        <v>1</v>
      </c>
      <c r="K11" s="14">
        <v>0</v>
      </c>
      <c r="L11" s="14">
        <v>0</v>
      </c>
      <c r="M11" s="14">
        <v>0</v>
      </c>
      <c r="N11" s="14">
        <v>1</v>
      </c>
    </row>
    <row r="12" spans="1:14" ht="19.5">
      <c r="A12" s="14">
        <v>7</v>
      </c>
      <c r="B12" s="14" t="s">
        <v>45</v>
      </c>
      <c r="C12" s="18" t="s">
        <v>105</v>
      </c>
      <c r="D12" s="19">
        <v>3</v>
      </c>
      <c r="E12" s="19" t="s">
        <v>54</v>
      </c>
      <c r="F12" s="19">
        <v>302</v>
      </c>
      <c r="G12" s="18" t="s">
        <v>91</v>
      </c>
      <c r="H12" s="27" t="s">
        <v>79</v>
      </c>
      <c r="I12" s="19" t="s">
        <v>88</v>
      </c>
      <c r="J12" s="14">
        <v>1</v>
      </c>
      <c r="K12" s="14">
        <v>0</v>
      </c>
      <c r="L12" s="14">
        <v>0</v>
      </c>
      <c r="M12" s="14">
        <v>1</v>
      </c>
      <c r="N12" s="14">
        <v>0</v>
      </c>
    </row>
    <row r="13" spans="1:14" ht="19.5">
      <c r="A13" s="14">
        <v>8</v>
      </c>
      <c r="B13" s="14" t="s">
        <v>45</v>
      </c>
      <c r="C13" s="18" t="s">
        <v>104</v>
      </c>
      <c r="D13" s="14">
        <v>7</v>
      </c>
      <c r="E13" s="19" t="s">
        <v>54</v>
      </c>
      <c r="F13" s="19">
        <v>30</v>
      </c>
      <c r="G13" s="18" t="s">
        <v>92</v>
      </c>
      <c r="H13" s="27" t="s">
        <v>80</v>
      </c>
      <c r="I13" s="19" t="s">
        <v>88</v>
      </c>
      <c r="J13" s="14">
        <v>0</v>
      </c>
      <c r="K13" s="14">
        <v>1</v>
      </c>
      <c r="L13" s="14">
        <v>0</v>
      </c>
      <c r="M13" s="14">
        <v>1</v>
      </c>
      <c r="N13" s="14">
        <v>0</v>
      </c>
    </row>
    <row r="14" spans="1:14" ht="19.5">
      <c r="A14" s="14">
        <v>9</v>
      </c>
      <c r="B14" s="14" t="s">
        <v>45</v>
      </c>
      <c r="C14" s="18" t="s">
        <v>103</v>
      </c>
      <c r="D14" s="14">
        <v>4</v>
      </c>
      <c r="E14" s="19" t="s">
        <v>57</v>
      </c>
      <c r="F14" s="19">
        <v>78</v>
      </c>
      <c r="G14" s="18" t="s">
        <v>92</v>
      </c>
      <c r="H14" s="27" t="s">
        <v>81</v>
      </c>
      <c r="I14" s="19" t="s">
        <v>88</v>
      </c>
      <c r="J14" s="14">
        <v>0</v>
      </c>
      <c r="K14" s="14">
        <v>0</v>
      </c>
      <c r="L14" s="14">
        <v>1</v>
      </c>
      <c r="M14" s="14">
        <v>1</v>
      </c>
      <c r="N14" s="14">
        <v>0</v>
      </c>
    </row>
    <row r="15" spans="1:14" ht="19.5">
      <c r="A15" s="14">
        <v>10</v>
      </c>
      <c r="B15" s="14" t="s">
        <v>45</v>
      </c>
      <c r="C15" s="18" t="s">
        <v>102</v>
      </c>
      <c r="D15" s="19">
        <v>4</v>
      </c>
      <c r="E15" s="19" t="s">
        <v>57</v>
      </c>
      <c r="F15" s="19">
        <v>50</v>
      </c>
      <c r="G15" s="18" t="s">
        <v>90</v>
      </c>
      <c r="H15" s="27" t="s">
        <v>82</v>
      </c>
      <c r="I15" s="94" t="s">
        <v>285</v>
      </c>
      <c r="J15" s="14">
        <v>0</v>
      </c>
      <c r="K15" s="14">
        <v>1</v>
      </c>
      <c r="L15" s="14">
        <v>0</v>
      </c>
      <c r="M15" s="14">
        <v>1</v>
      </c>
      <c r="N15" s="14">
        <v>0</v>
      </c>
    </row>
    <row r="16" spans="1:14" ht="19.5">
      <c r="A16" s="14">
        <v>11</v>
      </c>
      <c r="B16" s="14" t="s">
        <v>45</v>
      </c>
      <c r="C16" s="20" t="s">
        <v>101</v>
      </c>
      <c r="D16" s="14">
        <v>9</v>
      </c>
      <c r="E16" s="19" t="s">
        <v>57</v>
      </c>
      <c r="F16" s="19">
        <v>50</v>
      </c>
      <c r="G16" s="18" t="s">
        <v>93</v>
      </c>
      <c r="H16" s="28" t="s">
        <v>83</v>
      </c>
      <c r="I16" s="94" t="s">
        <v>290</v>
      </c>
      <c r="J16" s="14">
        <v>0</v>
      </c>
      <c r="K16" s="14">
        <v>1</v>
      </c>
      <c r="L16" s="14">
        <v>0</v>
      </c>
      <c r="M16" s="14">
        <v>1</v>
      </c>
      <c r="N16" s="14">
        <v>0</v>
      </c>
    </row>
    <row r="17" spans="1:14" ht="19.5">
      <c r="A17" s="14">
        <v>12</v>
      </c>
      <c r="B17" s="14" t="s">
        <v>45</v>
      </c>
      <c r="C17" s="18" t="s">
        <v>100</v>
      </c>
      <c r="D17" s="19">
        <v>3</v>
      </c>
      <c r="E17" s="19" t="s">
        <v>57</v>
      </c>
      <c r="F17" s="19">
        <v>7</v>
      </c>
      <c r="G17" s="21" t="s">
        <v>71</v>
      </c>
      <c r="H17" s="27" t="s">
        <v>84</v>
      </c>
      <c r="I17" s="94" t="s">
        <v>284</v>
      </c>
      <c r="J17" s="14">
        <v>0</v>
      </c>
      <c r="K17" s="14">
        <v>1</v>
      </c>
      <c r="L17" s="14">
        <v>0</v>
      </c>
      <c r="M17" s="14">
        <v>1</v>
      </c>
      <c r="N17" s="14">
        <v>0</v>
      </c>
    </row>
    <row r="18" spans="1:14" ht="19.5">
      <c r="A18" s="14">
        <v>13</v>
      </c>
      <c r="B18" s="14" t="s">
        <v>45</v>
      </c>
      <c r="C18" s="15" t="s">
        <v>99</v>
      </c>
      <c r="D18" s="14">
        <v>9</v>
      </c>
      <c r="E18" s="14" t="s">
        <v>57</v>
      </c>
      <c r="F18" s="19">
        <v>21</v>
      </c>
      <c r="G18" s="18" t="s">
        <v>64</v>
      </c>
      <c r="H18" s="26" t="s">
        <v>85</v>
      </c>
      <c r="I18" s="94" t="s">
        <v>283</v>
      </c>
      <c r="J18" s="14">
        <v>0</v>
      </c>
      <c r="K18" s="14">
        <v>1</v>
      </c>
      <c r="L18" s="14">
        <v>0</v>
      </c>
      <c r="M18" s="14">
        <v>1</v>
      </c>
      <c r="N18" s="14">
        <v>0</v>
      </c>
    </row>
    <row r="19" spans="1:14" ht="19.5">
      <c r="A19" s="14">
        <v>14</v>
      </c>
      <c r="B19" s="14" t="s">
        <v>45</v>
      </c>
      <c r="C19" s="9" t="s">
        <v>98</v>
      </c>
      <c r="D19" s="14">
        <v>2</v>
      </c>
      <c r="E19" s="14" t="s">
        <v>59</v>
      </c>
      <c r="F19" s="19">
        <v>39</v>
      </c>
      <c r="G19" s="15" t="s">
        <v>94</v>
      </c>
      <c r="H19" s="26" t="s">
        <v>86</v>
      </c>
      <c r="I19" s="94" t="s">
        <v>281</v>
      </c>
      <c r="J19" s="14">
        <v>1</v>
      </c>
      <c r="K19" s="14">
        <v>0</v>
      </c>
      <c r="L19" s="14">
        <v>0</v>
      </c>
      <c r="M19" s="14">
        <v>1</v>
      </c>
      <c r="N19" s="14">
        <v>0</v>
      </c>
    </row>
    <row r="20" spans="1:14" ht="19.5">
      <c r="A20" s="14">
        <v>15</v>
      </c>
      <c r="B20" s="14" t="s">
        <v>45</v>
      </c>
      <c r="C20" s="9" t="s">
        <v>97</v>
      </c>
      <c r="D20" s="14">
        <v>2</v>
      </c>
      <c r="E20" s="19" t="s">
        <v>45</v>
      </c>
      <c r="F20" s="19">
        <v>108</v>
      </c>
      <c r="G20" s="15" t="s">
        <v>94</v>
      </c>
      <c r="H20" s="27" t="s">
        <v>87</v>
      </c>
      <c r="I20" s="79" t="s">
        <v>276</v>
      </c>
      <c r="J20" s="14">
        <v>0</v>
      </c>
      <c r="K20" s="14">
        <v>1</v>
      </c>
      <c r="L20" s="14">
        <v>0</v>
      </c>
      <c r="M20" s="14">
        <v>1</v>
      </c>
      <c r="N20" s="14">
        <v>0</v>
      </c>
    </row>
    <row r="21" spans="1:14" ht="19.5">
      <c r="A21" s="14">
        <v>16</v>
      </c>
      <c r="B21" s="14" t="s">
        <v>45</v>
      </c>
      <c r="C21" s="18" t="s">
        <v>96</v>
      </c>
      <c r="D21" s="14">
        <v>7</v>
      </c>
      <c r="E21" s="19" t="s">
        <v>45</v>
      </c>
      <c r="F21" s="19" t="s">
        <v>88</v>
      </c>
      <c r="G21" s="18" t="s">
        <v>67</v>
      </c>
      <c r="H21" s="27" t="s">
        <v>87</v>
      </c>
      <c r="I21" s="79" t="s">
        <v>276</v>
      </c>
      <c r="J21" s="14">
        <v>0</v>
      </c>
      <c r="K21" s="14">
        <v>0</v>
      </c>
      <c r="L21" s="14">
        <v>1</v>
      </c>
      <c r="M21" s="14">
        <v>0</v>
      </c>
      <c r="N21" s="14">
        <v>1</v>
      </c>
    </row>
    <row r="22" spans="1:14" ht="19.5">
      <c r="A22" s="14">
        <v>17</v>
      </c>
      <c r="B22" s="14" t="s">
        <v>45</v>
      </c>
      <c r="C22" s="15" t="s">
        <v>95</v>
      </c>
      <c r="D22" s="14">
        <v>2</v>
      </c>
      <c r="E22" s="19" t="s">
        <v>45</v>
      </c>
      <c r="F22" s="14">
        <v>30</v>
      </c>
      <c r="G22" s="18" t="s">
        <v>92</v>
      </c>
      <c r="H22" s="27" t="s">
        <v>218</v>
      </c>
      <c r="I22" s="79" t="s">
        <v>295</v>
      </c>
      <c r="J22" s="14">
        <v>0</v>
      </c>
      <c r="K22" s="14">
        <v>0</v>
      </c>
      <c r="L22" s="14">
        <v>1</v>
      </c>
      <c r="M22" s="14">
        <v>0</v>
      </c>
      <c r="N22" s="14">
        <v>1</v>
      </c>
    </row>
    <row r="23" spans="1:14" ht="19.5">
      <c r="A23" s="14">
        <v>18</v>
      </c>
      <c r="B23" s="14" t="s">
        <v>45</v>
      </c>
      <c r="C23" s="18" t="s">
        <v>73</v>
      </c>
      <c r="D23" s="19">
        <v>6</v>
      </c>
      <c r="E23" s="19" t="s">
        <v>45</v>
      </c>
      <c r="F23" s="19">
        <v>78</v>
      </c>
      <c r="G23" s="18" t="s">
        <v>74</v>
      </c>
      <c r="H23" s="27" t="s">
        <v>75</v>
      </c>
      <c r="I23" s="95" t="s">
        <v>278</v>
      </c>
      <c r="J23" s="14">
        <v>0</v>
      </c>
      <c r="K23" s="14">
        <v>1</v>
      </c>
      <c r="L23" s="14">
        <v>0</v>
      </c>
      <c r="M23" s="14">
        <v>1</v>
      </c>
      <c r="N23" s="14">
        <v>0</v>
      </c>
    </row>
    <row r="24" spans="1:14" ht="19.5">
      <c r="A24" s="14">
        <v>19</v>
      </c>
      <c r="B24" s="14" t="s">
        <v>45</v>
      </c>
      <c r="C24" s="18" t="s">
        <v>70</v>
      </c>
      <c r="D24" s="14">
        <v>5</v>
      </c>
      <c r="E24" s="14" t="s">
        <v>45</v>
      </c>
      <c r="F24" s="14">
        <v>18</v>
      </c>
      <c r="G24" s="21" t="s">
        <v>71</v>
      </c>
      <c r="H24" s="26" t="s">
        <v>72</v>
      </c>
      <c r="I24" s="95" t="s">
        <v>279</v>
      </c>
      <c r="J24" s="14">
        <v>0</v>
      </c>
      <c r="K24" s="14">
        <v>1</v>
      </c>
      <c r="L24" s="14">
        <v>0</v>
      </c>
      <c r="M24" s="14">
        <v>1</v>
      </c>
      <c r="N24" s="14">
        <v>0</v>
      </c>
    </row>
    <row r="25" spans="1:14" ht="19.5">
      <c r="A25" s="14">
        <v>20</v>
      </c>
      <c r="B25" s="14" t="s">
        <v>45</v>
      </c>
      <c r="C25" s="18" t="s">
        <v>168</v>
      </c>
      <c r="D25" s="19">
        <v>1</v>
      </c>
      <c r="E25" s="19" t="s">
        <v>54</v>
      </c>
      <c r="F25" s="19">
        <v>180</v>
      </c>
      <c r="G25" s="18" t="s">
        <v>91</v>
      </c>
      <c r="H25" s="27" t="s">
        <v>195</v>
      </c>
      <c r="I25" s="25" t="s">
        <v>88</v>
      </c>
      <c r="J25" s="14">
        <v>1</v>
      </c>
      <c r="K25" s="14">
        <v>0</v>
      </c>
      <c r="L25" s="14">
        <v>0</v>
      </c>
      <c r="M25" s="14">
        <v>1</v>
      </c>
      <c r="N25" s="14">
        <v>0</v>
      </c>
    </row>
    <row r="26" spans="1:14" ht="19.5">
      <c r="A26" s="14">
        <v>21</v>
      </c>
      <c r="B26" s="14" t="s">
        <v>45</v>
      </c>
      <c r="C26" s="18" t="s">
        <v>197</v>
      </c>
      <c r="D26" s="19">
        <v>3</v>
      </c>
      <c r="E26" s="19" t="s">
        <v>52</v>
      </c>
      <c r="F26" s="19">
        <v>10</v>
      </c>
      <c r="G26" s="18" t="s">
        <v>198</v>
      </c>
      <c r="H26" s="19" t="s">
        <v>267</v>
      </c>
      <c r="I26" s="25"/>
      <c r="J26" s="14">
        <v>1</v>
      </c>
      <c r="K26" s="14">
        <v>0</v>
      </c>
      <c r="L26" s="14">
        <v>0</v>
      </c>
      <c r="M26" s="14">
        <v>1</v>
      </c>
      <c r="N26" s="14">
        <v>0</v>
      </c>
    </row>
    <row r="27" spans="1:14" ht="19.5">
      <c r="A27" s="14">
        <v>22</v>
      </c>
      <c r="B27" s="14" t="s">
        <v>45</v>
      </c>
      <c r="C27" s="18" t="s">
        <v>200</v>
      </c>
      <c r="D27" s="19">
        <v>3</v>
      </c>
      <c r="E27" s="19" t="s">
        <v>52</v>
      </c>
      <c r="F27" s="19">
        <v>18</v>
      </c>
      <c r="G27" s="18" t="s">
        <v>202</v>
      </c>
      <c r="H27" s="27" t="s">
        <v>203</v>
      </c>
      <c r="I27" s="19" t="s">
        <v>88</v>
      </c>
      <c r="J27" s="14">
        <v>0</v>
      </c>
      <c r="K27" s="14">
        <v>1</v>
      </c>
      <c r="L27" s="14">
        <v>0</v>
      </c>
      <c r="M27" s="14">
        <v>1</v>
      </c>
      <c r="N27" s="14">
        <v>0</v>
      </c>
    </row>
    <row r="28" spans="1:14" ht="19.5">
      <c r="A28" s="14">
        <v>23</v>
      </c>
      <c r="B28" s="14" t="s">
        <v>45</v>
      </c>
      <c r="C28" s="18" t="s">
        <v>206</v>
      </c>
      <c r="D28" s="19">
        <v>4</v>
      </c>
      <c r="E28" s="19" t="s">
        <v>268</v>
      </c>
      <c r="F28" s="113">
        <v>7</v>
      </c>
      <c r="G28" s="18" t="s">
        <v>210</v>
      </c>
      <c r="H28" s="27" t="s">
        <v>214</v>
      </c>
      <c r="I28" s="19" t="s">
        <v>88</v>
      </c>
      <c r="J28" s="14">
        <v>0</v>
      </c>
      <c r="K28" s="14">
        <v>0</v>
      </c>
      <c r="L28" s="14">
        <v>1</v>
      </c>
      <c r="M28" s="14">
        <v>1</v>
      </c>
      <c r="N28" s="14">
        <v>0</v>
      </c>
    </row>
    <row r="29" spans="1:14" ht="19.5">
      <c r="A29" s="14"/>
      <c r="B29" s="14"/>
      <c r="C29" s="18"/>
      <c r="D29" s="19"/>
      <c r="E29" s="19"/>
      <c r="F29" s="113"/>
      <c r="G29" s="18"/>
      <c r="H29" s="27"/>
      <c r="I29" s="19"/>
      <c r="J29" s="14"/>
      <c r="K29" s="14"/>
      <c r="L29" s="14"/>
      <c r="M29" s="14"/>
      <c r="N29" s="14"/>
    </row>
    <row r="30" spans="1:14" ht="22.5" customHeight="1" thickBot="1">
      <c r="A30" s="367" t="s">
        <v>272</v>
      </c>
      <c r="B30" s="368"/>
      <c r="C30" s="368"/>
      <c r="D30" s="368"/>
      <c r="E30" s="369"/>
      <c r="F30" s="114"/>
      <c r="G30" s="23"/>
      <c r="H30" s="23"/>
      <c r="I30" s="7"/>
      <c r="J30" s="72">
        <v>6</v>
      </c>
      <c r="K30" s="14">
        <v>10</v>
      </c>
      <c r="L30" s="73">
        <v>7</v>
      </c>
      <c r="M30" s="14">
        <v>20</v>
      </c>
      <c r="N30" s="22">
        <v>3</v>
      </c>
    </row>
    <row r="31" spans="1:14" ht="20.25" thickTop="1">
      <c r="A31" s="76"/>
      <c r="B31" s="365"/>
      <c r="C31" s="365"/>
      <c r="D31" s="365"/>
      <c r="E31" s="365"/>
      <c r="F31" s="75"/>
      <c r="G31" s="74"/>
      <c r="H31" s="74"/>
      <c r="I31" s="69"/>
      <c r="J31" s="69"/>
      <c r="K31" s="69"/>
      <c r="L31" s="69"/>
      <c r="M31" s="69"/>
      <c r="N31" s="71"/>
    </row>
    <row r="32" spans="1:14" ht="19.5">
      <c r="A32" s="10"/>
      <c r="B32" s="10"/>
      <c r="C32" s="10"/>
      <c r="D32" s="10"/>
      <c r="E32" s="10"/>
      <c r="F32" s="10"/>
      <c r="G32" s="10"/>
      <c r="H32" s="10"/>
      <c r="I32" s="366" t="s">
        <v>28</v>
      </c>
      <c r="J32" s="366"/>
      <c r="K32" s="366"/>
      <c r="L32" s="366"/>
      <c r="M32" s="366"/>
      <c r="N32" s="5"/>
    </row>
    <row r="33" spans="1:14" ht="19.5">
      <c r="A33" s="24"/>
      <c r="B33" s="24"/>
      <c r="C33" s="24"/>
      <c r="D33" s="24"/>
      <c r="E33" s="24"/>
      <c r="F33" s="24"/>
      <c r="G33" s="10"/>
      <c r="H33" s="10"/>
      <c r="I33" s="70" t="s">
        <v>271</v>
      </c>
      <c r="J33" s="70"/>
      <c r="K33" s="70"/>
      <c r="L33" s="70"/>
      <c r="M33" s="70"/>
      <c r="N33" s="5"/>
    </row>
    <row r="34" spans="1:14" ht="19.5">
      <c r="A34" s="24"/>
      <c r="B34" s="10"/>
      <c r="C34" s="10"/>
      <c r="D34" s="10"/>
      <c r="E34" s="10"/>
      <c r="F34" s="10"/>
      <c r="G34" s="10"/>
      <c r="H34" s="10"/>
      <c r="I34" s="70" t="s">
        <v>89</v>
      </c>
      <c r="J34" s="70"/>
      <c r="K34" s="70"/>
      <c r="L34" s="70"/>
      <c r="M34" s="70"/>
      <c r="N34" s="5"/>
    </row>
    <row r="35" spans="1:14" ht="19.5">
      <c r="A35" s="24"/>
      <c r="B35" s="24"/>
      <c r="C35" s="10"/>
      <c r="D35" s="24"/>
      <c r="E35" s="24"/>
      <c r="F35" s="24"/>
      <c r="G35" s="10"/>
      <c r="H35" s="10"/>
      <c r="I35" s="10"/>
      <c r="J35" s="11"/>
      <c r="K35" s="11"/>
      <c r="L35" s="11"/>
      <c r="M35" s="24"/>
      <c r="N35" s="24"/>
    </row>
  </sheetData>
  <sheetProtection/>
  <mergeCells count="15">
    <mergeCell ref="B31:E31"/>
    <mergeCell ref="I32:M32"/>
    <mergeCell ref="A30:E30"/>
    <mergeCell ref="G4:G5"/>
    <mergeCell ref="I4:I5"/>
    <mergeCell ref="H4:H5"/>
    <mergeCell ref="A2:N2"/>
    <mergeCell ref="A1:N1"/>
    <mergeCell ref="A3:N3"/>
    <mergeCell ref="J4:L4"/>
    <mergeCell ref="D4:E4"/>
    <mergeCell ref="A4:A5"/>
    <mergeCell ref="B4:B5"/>
    <mergeCell ref="C4:C5"/>
    <mergeCell ref="M4:N4"/>
  </mergeCells>
  <printOptions horizontalCentered="1"/>
  <pageMargins left="0.15748031496062992" right="0.15748031496062992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Sukirin Agricultural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Kaset_Sukirin</dc:creator>
  <cp:keywords/>
  <dc:description/>
  <cp:lastModifiedBy>Suwannee</cp:lastModifiedBy>
  <cp:lastPrinted>2013-03-18T09:48:40Z</cp:lastPrinted>
  <dcterms:created xsi:type="dcterms:W3CDTF">2008-01-14T02:25:32Z</dcterms:created>
  <dcterms:modified xsi:type="dcterms:W3CDTF">2013-03-18T09:49:50Z</dcterms:modified>
  <cp:category/>
  <cp:version/>
  <cp:contentType/>
  <cp:contentStatus/>
</cp:coreProperties>
</file>